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8"/>
  <c r="K9"/>
  <c r="K10"/>
  <c r="K6"/>
  <c r="K7"/>
  <c r="K4"/>
  <c r="K11" s="1"/>
</calcChain>
</file>

<file path=xl/sharedStrings.xml><?xml version="1.0" encoding="utf-8"?>
<sst xmlns="http://schemas.openxmlformats.org/spreadsheetml/2006/main" count="45" uniqueCount="42">
  <si>
    <t>INVOICE
PRAGATI LOGISTICS,SAMANTA SAHI KHUNTIA LANE,8984191006
GST No:21AGHPB9356M1Z9</t>
  </si>
  <si>
    <t>Route</t>
  </si>
  <si>
    <t>Ham</t>
  </si>
  <si>
    <t>DD</t>
  </si>
  <si>
    <t>03/6/2024</t>
  </si>
  <si>
    <t>CUTTACK-TALCHER</t>
  </si>
  <si>
    <t>104</t>
  </si>
  <si>
    <t>CUTTACK-ATHAGARH</t>
  </si>
  <si>
    <t>105</t>
  </si>
  <si>
    <t>21/6/2024</t>
  </si>
  <si>
    <t>CUTTACK-JAJPUR ROAD</t>
  </si>
  <si>
    <t>135</t>
  </si>
  <si>
    <t>CUTTACK-SORO</t>
  </si>
  <si>
    <t>136</t>
  </si>
  <si>
    <t>CUTTACK-JEYPORE</t>
  </si>
  <si>
    <t>133</t>
  </si>
  <si>
    <t>11/6/2024</t>
  </si>
  <si>
    <t>CUTTACK-BHADRAK</t>
  </si>
  <si>
    <t>111</t>
  </si>
  <si>
    <t>16/6/2024</t>
  </si>
  <si>
    <t>CUTTACK-BERHAMPUR</t>
  </si>
  <si>
    <t>118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</si>
  <si>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</si>
  <si>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</si>
  <si>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INV NO</t>
  </si>
  <si>
    <t>RATE</t>
  </si>
  <si>
    <t>LR</t>
  </si>
  <si>
    <t>AMOUNT</t>
  </si>
  <si>
    <t>LR NO</t>
  </si>
  <si>
    <t>DATE</t>
  </si>
  <si>
    <t>SL</t>
  </si>
  <si>
    <t xml:space="preserve">SUMAN SALES CORPORATION
Address: WARD NO.18, HOLDING NO.305  NANDISAHIBUXIBAZAR,8895163360
GST No:21ABTPJ6129P1Z4
</t>
  </si>
  <si>
    <t>PL/MA/03163</t>
  </si>
  <si>
    <t>PL/DO/04532</t>
  </si>
  <si>
    <t>PL/DO/05524</t>
  </si>
  <si>
    <t>PL/MA/03937</t>
  </si>
  <si>
    <t>PL/MA/03934</t>
  </si>
  <si>
    <t>PL/MA/03512</t>
  </si>
  <si>
    <t>PL/MA/03697</t>
  </si>
  <si>
    <t>CASE</t>
  </si>
  <si>
    <t>(RUPEES TWO THOUSAND SEVEN HUNDRED SEVENTY FOUR ONLY)</t>
  </si>
  <si>
    <t xml:space="preserve">Bill Date:06/30/2024
Bill #:Inv-10663/24-25
Total Amount:2774.00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</si>
</sst>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76200</xdr:rowOff>
    </xdr:from>
    <xdr:to>
      <xdr:col>5</xdr:col>
      <xdr:colOff>361950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76200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7109375" style="1" bestFit="1" customWidth="1"/>
    <col min="4" max="4" width="22" style="1" bestFit="1" customWidth="1"/>
    <col min="5" max="5" width="7.5703125" style="1" bestFit="1" customWidth="1"/>
    <col min="6" max="6" width="5.85546875" style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68.25" customHeight="1">
      <c r="A2" s="15" t="s">
        <v>31</v>
      </c>
      <c r="B2" s="16"/>
      <c r="C2" s="16"/>
      <c r="D2" s="16"/>
      <c r="E2" s="16"/>
      <c r="F2" s="16"/>
      <c r="G2" s="17"/>
      <c r="H2" s="18" t="s">
        <v>41</v>
      </c>
      <c r="I2" s="18"/>
      <c r="J2" s="18"/>
      <c r="K2" s="18"/>
    </row>
    <row r="3" spans="1:11" s="3" customFormat="1" ht="17.25" customHeight="1">
      <c r="A3" s="5" t="s">
        <v>30</v>
      </c>
      <c r="B3" s="5" t="s">
        <v>29</v>
      </c>
      <c r="C3" s="5" t="s">
        <v>28</v>
      </c>
      <c r="D3" s="5" t="s">
        <v>1</v>
      </c>
      <c r="E3" s="5" t="s">
        <v>24</v>
      </c>
      <c r="F3" s="8" t="s">
        <v>39</v>
      </c>
      <c r="G3" s="7" t="s">
        <v>25</v>
      </c>
      <c r="H3" s="7" t="s">
        <v>2</v>
      </c>
      <c r="I3" s="7" t="s">
        <v>3</v>
      </c>
      <c r="J3" s="7" t="s">
        <v>26</v>
      </c>
      <c r="K3" s="7" t="s">
        <v>27</v>
      </c>
    </row>
    <row r="4" spans="1:11" ht="18" customHeight="1">
      <c r="A4" s="4">
        <v>1</v>
      </c>
      <c r="B4" s="4" t="s">
        <v>4</v>
      </c>
      <c r="C4" s="4" t="s">
        <v>32</v>
      </c>
      <c r="D4" s="4" t="s">
        <v>5</v>
      </c>
      <c r="E4" s="4" t="s">
        <v>6</v>
      </c>
      <c r="F4" s="4">
        <v>1</v>
      </c>
      <c r="G4" s="6">
        <v>70</v>
      </c>
      <c r="H4" s="6">
        <v>2</v>
      </c>
      <c r="I4" s="6">
        <v>12</v>
      </c>
      <c r="J4" s="6">
        <v>25</v>
      </c>
      <c r="K4" s="6">
        <f t="shared" ref="K4:K10" si="0">F4*G4+H4+I4+J4</f>
        <v>109</v>
      </c>
    </row>
    <row r="5" spans="1:11" ht="18" customHeight="1">
      <c r="A5" s="4">
        <v>2</v>
      </c>
      <c r="B5" s="4" t="s">
        <v>4</v>
      </c>
      <c r="C5" s="4" t="s">
        <v>33</v>
      </c>
      <c r="D5" s="4" t="s">
        <v>7</v>
      </c>
      <c r="E5" s="4" t="s">
        <v>8</v>
      </c>
      <c r="F5" s="4">
        <v>3</v>
      </c>
      <c r="G5" s="6">
        <v>50</v>
      </c>
      <c r="H5" s="6">
        <v>6</v>
      </c>
      <c r="I5" s="6">
        <v>36</v>
      </c>
      <c r="J5" s="6">
        <v>25</v>
      </c>
      <c r="K5" s="6">
        <f t="shared" si="0"/>
        <v>217</v>
      </c>
    </row>
    <row r="6" spans="1:11" ht="18" customHeight="1">
      <c r="A6" s="4">
        <v>3</v>
      </c>
      <c r="B6" s="4" t="s">
        <v>16</v>
      </c>
      <c r="C6" s="4" t="s">
        <v>37</v>
      </c>
      <c r="D6" s="4" t="s">
        <v>17</v>
      </c>
      <c r="E6" s="4" t="s">
        <v>18</v>
      </c>
      <c r="F6" s="4">
        <v>4</v>
      </c>
      <c r="G6" s="6">
        <v>60</v>
      </c>
      <c r="H6" s="6">
        <v>8</v>
      </c>
      <c r="I6" s="6">
        <v>48</v>
      </c>
      <c r="J6" s="6">
        <v>25</v>
      </c>
      <c r="K6" s="6">
        <f t="shared" si="0"/>
        <v>321</v>
      </c>
    </row>
    <row r="7" spans="1:11" ht="18" customHeight="1">
      <c r="A7" s="4">
        <v>4</v>
      </c>
      <c r="B7" s="4" t="s">
        <v>19</v>
      </c>
      <c r="C7" s="4" t="s">
        <v>38</v>
      </c>
      <c r="D7" s="4" t="s">
        <v>20</v>
      </c>
      <c r="E7" s="4" t="s">
        <v>21</v>
      </c>
      <c r="F7" s="4">
        <v>20</v>
      </c>
      <c r="G7" s="6">
        <v>70</v>
      </c>
      <c r="H7" s="6">
        <v>40</v>
      </c>
      <c r="I7" s="6">
        <v>240</v>
      </c>
      <c r="J7" s="6">
        <v>25</v>
      </c>
      <c r="K7" s="6">
        <f t="shared" si="0"/>
        <v>1705</v>
      </c>
    </row>
    <row r="8" spans="1:11" ht="18" customHeight="1">
      <c r="A8" s="4">
        <v>5</v>
      </c>
      <c r="B8" s="4" t="s">
        <v>9</v>
      </c>
      <c r="C8" s="4" t="s">
        <v>34</v>
      </c>
      <c r="D8" s="4" t="s">
        <v>10</v>
      </c>
      <c r="E8" s="4" t="s">
        <v>11</v>
      </c>
      <c r="F8" s="4">
        <v>2</v>
      </c>
      <c r="G8" s="6">
        <v>50</v>
      </c>
      <c r="H8" s="6">
        <v>4</v>
      </c>
      <c r="I8" s="6">
        <v>24</v>
      </c>
      <c r="J8" s="6">
        <v>25</v>
      </c>
      <c r="K8" s="6">
        <f t="shared" si="0"/>
        <v>153</v>
      </c>
    </row>
    <row r="9" spans="1:11" ht="18" customHeight="1">
      <c r="A9" s="4">
        <v>6</v>
      </c>
      <c r="B9" s="4" t="s">
        <v>9</v>
      </c>
      <c r="C9" s="4" t="s">
        <v>35</v>
      </c>
      <c r="D9" s="4" t="s">
        <v>12</v>
      </c>
      <c r="E9" s="4" t="s">
        <v>13</v>
      </c>
      <c r="F9" s="4">
        <v>1</v>
      </c>
      <c r="G9" s="6">
        <v>60</v>
      </c>
      <c r="H9" s="6">
        <v>2</v>
      </c>
      <c r="I9" s="6">
        <v>12</v>
      </c>
      <c r="J9" s="6">
        <v>25</v>
      </c>
      <c r="K9" s="6">
        <f t="shared" si="0"/>
        <v>99</v>
      </c>
    </row>
    <row r="10" spans="1:11" ht="18" customHeight="1">
      <c r="A10" s="4">
        <v>7</v>
      </c>
      <c r="B10" s="4" t="s">
        <v>9</v>
      </c>
      <c r="C10" s="4" t="s">
        <v>36</v>
      </c>
      <c r="D10" s="4" t="s">
        <v>14</v>
      </c>
      <c r="E10" s="4" t="s">
        <v>15</v>
      </c>
      <c r="F10" s="4">
        <v>1</v>
      </c>
      <c r="G10" s="6">
        <v>100</v>
      </c>
      <c r="H10" s="6">
        <v>2</v>
      </c>
      <c r="I10" s="6">
        <v>18</v>
      </c>
      <c r="J10" s="6">
        <v>50</v>
      </c>
      <c r="K10" s="6">
        <f t="shared" si="0"/>
        <v>170</v>
      </c>
    </row>
    <row r="11" spans="1:11" s="3" customFormat="1">
      <c r="A11" s="9" t="s">
        <v>40</v>
      </c>
      <c r="B11" s="10"/>
      <c r="C11" s="10"/>
      <c r="D11" s="10"/>
      <c r="E11" s="10"/>
      <c r="F11" s="10"/>
      <c r="G11" s="11"/>
      <c r="H11" s="11"/>
      <c r="I11" s="11"/>
      <c r="J11" s="12"/>
      <c r="K11" s="7">
        <f>SUM(K4:K10)</f>
        <v>2774</v>
      </c>
    </row>
    <row r="12" spans="1:11" s="3" customFormat="1" ht="30" customHeight="1">
      <c r="A12" s="13" t="s">
        <v>22</v>
      </c>
      <c r="B12" s="13"/>
      <c r="C12" s="13"/>
      <c r="D12" s="13"/>
      <c r="E12" s="13"/>
      <c r="F12" s="13"/>
      <c r="G12" s="14"/>
      <c r="H12" s="14"/>
      <c r="I12" s="14"/>
      <c r="J12" s="14"/>
      <c r="K12" s="14"/>
    </row>
    <row r="13" spans="1:11" s="3" customFormat="1" ht="30" customHeight="1">
      <c r="A13" s="13" t="s">
        <v>23</v>
      </c>
      <c r="B13" s="13"/>
      <c r="C13" s="13"/>
      <c r="D13" s="13"/>
      <c r="E13" s="13"/>
      <c r="F13" s="13"/>
      <c r="G13" s="14"/>
      <c r="H13" s="14"/>
      <c r="I13" s="14"/>
      <c r="J13" s="14"/>
      <c r="K13" s="14"/>
    </row>
  </sheetData>
  <sortState ref="B4:K10">
    <sortCondition ref="B3"/>
  </sortState>
  <mergeCells count="7">
    <mergeCell ref="A11:J11"/>
    <mergeCell ref="A12:K12"/>
    <mergeCell ref="A13:K13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4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2024-07-12T08:04:28Z</cp:lastPrinted>
  <dcterms:created xsi:type="dcterms:W3CDTF">2024-07-12T05:41:43Z</dcterms:created>
  <dcterms:modified xsi:type="dcterms:W3CDTF">2024-07-12T08:04:31Z</dcterms:modified>
</cp:coreProperties>
</file>