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7" i="1"/>
  <c r="J6"/>
  <c r="I6"/>
  <c r="L6" s="1"/>
  <c r="J5"/>
  <c r="I5"/>
  <c r="L5" s="1"/>
  <c r="J4"/>
  <c r="I4"/>
  <c r="L4" s="1"/>
</calcChain>
</file>

<file path=xl/sharedStrings.xml><?xml version="1.0" encoding="utf-8"?>
<sst xmlns="http://schemas.openxmlformats.org/spreadsheetml/2006/main" count="33" uniqueCount="29">
  <si>
    <t>07/5/2026</t>
  </si>
  <si>
    <t>013</t>
  </si>
  <si>
    <t>22/5/2026</t>
  </si>
  <si>
    <t>080</t>
  </si>
  <si>
    <t>29/5/2026</t>
  </si>
  <si>
    <t>113</t>
  </si>
  <si>
    <t>CTC</t>
  </si>
  <si>
    <t>BALASORE</t>
  </si>
  <si>
    <t>CH/00510</t>
  </si>
  <si>
    <t>CH/00714</t>
  </si>
  <si>
    <t>CH/00793</t>
  </si>
  <si>
    <t>SL</t>
  </si>
  <si>
    <t>DATE</t>
  </si>
  <si>
    <t>LR NO</t>
  </si>
  <si>
    <t>INV NO</t>
  </si>
  <si>
    <t>CASE</t>
  </si>
  <si>
    <t>RATE</t>
  </si>
  <si>
    <t>HML</t>
  </si>
  <si>
    <t>DD.CH.</t>
  </si>
  <si>
    <t>LR.CH.</t>
  </si>
  <si>
    <t>AMT.</t>
  </si>
  <si>
    <t>FROM</t>
  </si>
  <si>
    <t>TO</t>
  </si>
  <si>
    <t>INVOICE
ATC LOGISTICS,,8984191006
GST No:21CHVPB1842D2ZQ</t>
  </si>
  <si>
    <t xml:space="preserve">MORAL PHARMACEUTICALS PRIVATE LIMITED
Address:JHANIRMANGALA, RAJABAGICHA GADA,PO-TALATELENGA BAZAR,PIN753009 21AAGCM8051Q1Z4,9776009889
GST No:09AAGCM8051Q1ZQ
</t>
  </si>
  <si>
    <t>Thanking you for your business.
ATC LOGISTICS</t>
  </si>
  <si>
    <t>(RUPEES SEVEN HUNDRED EIGHTY FIVE ONLY)</t>
  </si>
  <si>
    <t>Kindly, verify &amp; confirm within 7 days, else GST will be filed by 20th JUNE,2026
GST to be paid by Consignor under Reverse Charge Mechanism(RCM) as per GST.</t>
  </si>
  <si>
    <t xml:space="preserve">Bill Date : 31/05/2026
Bill NO : 605
Total Amount : 785.00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</si>
</sst>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5</xdr:col>
      <xdr:colOff>247650</xdr:colOff>
      <xdr:row>0</xdr:row>
      <xdr:rowOff>1028700</xdr:rowOff>
    </xdr:to>
    <xdr:pic>
      <xdr:nvPicPr>
        <xdr:cNvPr id="3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9" y="76200"/>
          <a:ext cx="3067051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P5" sqref="P5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0.140625" bestFit="1" customWidth="1"/>
    <col min="7" max="7" width="5.42578125" bestFit="1" customWidth="1"/>
    <col min="8" max="9" width="5.5703125" bestFit="1" customWidth="1"/>
    <col min="10" max="10" width="7.140625" bestFit="1" customWidth="1"/>
    <col min="11" max="12" width="6.5703125" bestFit="1" customWidth="1"/>
  </cols>
  <sheetData>
    <row r="1" spans="1:12" s="1" customFormat="1" ht="90" customHeight="1">
      <c r="A1" s="16"/>
      <c r="B1" s="16"/>
      <c r="C1" s="16"/>
      <c r="D1" s="16"/>
      <c r="E1" s="16"/>
      <c r="F1" s="16"/>
      <c r="G1" s="17" t="s">
        <v>23</v>
      </c>
      <c r="H1" s="17"/>
      <c r="I1" s="17"/>
      <c r="J1" s="17"/>
      <c r="K1" s="17"/>
      <c r="L1" s="17"/>
    </row>
    <row r="2" spans="1:12" s="1" customFormat="1" ht="79.5" customHeight="1">
      <c r="A2" s="16" t="s">
        <v>24</v>
      </c>
      <c r="B2" s="16"/>
      <c r="C2" s="16"/>
      <c r="D2" s="16"/>
      <c r="E2" s="16"/>
      <c r="F2" s="16"/>
      <c r="G2" s="17" t="s">
        <v>28</v>
      </c>
      <c r="H2" s="17"/>
      <c r="I2" s="17"/>
      <c r="J2" s="17"/>
      <c r="K2" s="17"/>
      <c r="L2" s="17"/>
    </row>
    <row r="3" spans="1:12" s="2" customFormat="1">
      <c r="A3" s="5" t="s">
        <v>11</v>
      </c>
      <c r="B3" s="5" t="s">
        <v>12</v>
      </c>
      <c r="C3" s="5" t="s">
        <v>13</v>
      </c>
      <c r="D3" s="5" t="s">
        <v>14</v>
      </c>
      <c r="E3" s="5" t="s">
        <v>21</v>
      </c>
      <c r="F3" s="2" t="s">
        <v>22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5" t="s">
        <v>20</v>
      </c>
    </row>
    <row r="4" spans="1:12">
      <c r="A4" s="3">
        <v>1</v>
      </c>
      <c r="B4" s="3" t="s">
        <v>0</v>
      </c>
      <c r="C4" s="3" t="s">
        <v>8</v>
      </c>
      <c r="D4" s="3" t="s">
        <v>1</v>
      </c>
      <c r="E4" s="4" t="s">
        <v>6</v>
      </c>
      <c r="F4" s="4" t="s">
        <v>7</v>
      </c>
      <c r="G4" s="3">
        <v>7</v>
      </c>
      <c r="H4" s="6">
        <v>55</v>
      </c>
      <c r="I4" s="6">
        <f>G4*2</f>
        <v>14</v>
      </c>
      <c r="J4" s="6">
        <f>8*G4</f>
        <v>56</v>
      </c>
      <c r="K4" s="6">
        <v>45</v>
      </c>
      <c r="L4" s="6">
        <f>G4*H4+I4+J4+K4</f>
        <v>500</v>
      </c>
    </row>
    <row r="5" spans="1:12">
      <c r="A5" s="3">
        <v>2</v>
      </c>
      <c r="B5" s="3" t="s">
        <v>2</v>
      </c>
      <c r="C5" s="3" t="s">
        <v>9</v>
      </c>
      <c r="D5" s="3" t="s">
        <v>3</v>
      </c>
      <c r="E5" s="4" t="s">
        <v>6</v>
      </c>
      <c r="F5" s="4" t="s">
        <v>7</v>
      </c>
      <c r="G5" s="3">
        <v>2</v>
      </c>
      <c r="H5" s="6">
        <v>55</v>
      </c>
      <c r="I5" s="6">
        <f>G5*2</f>
        <v>4</v>
      </c>
      <c r="J5" s="6">
        <f>8*G5</f>
        <v>16</v>
      </c>
      <c r="K5" s="6">
        <v>45</v>
      </c>
      <c r="L5" s="6">
        <f t="shared" ref="L5:L6" si="0">G5*H5+I5+J5+K5</f>
        <v>175</v>
      </c>
    </row>
    <row r="6" spans="1:12">
      <c r="A6" s="3">
        <v>3</v>
      </c>
      <c r="B6" s="3" t="s">
        <v>4</v>
      </c>
      <c r="C6" s="3" t="s">
        <v>10</v>
      </c>
      <c r="D6" s="3" t="s">
        <v>5</v>
      </c>
      <c r="E6" s="4" t="s">
        <v>6</v>
      </c>
      <c r="F6" s="4" t="s">
        <v>7</v>
      </c>
      <c r="G6" s="3">
        <v>1</v>
      </c>
      <c r="H6" s="6">
        <v>55</v>
      </c>
      <c r="I6" s="6">
        <f>G6*2</f>
        <v>2</v>
      </c>
      <c r="J6" s="6">
        <f>8*G6</f>
        <v>8</v>
      </c>
      <c r="K6" s="6">
        <v>45</v>
      </c>
      <c r="L6" s="6">
        <f t="shared" si="0"/>
        <v>110</v>
      </c>
    </row>
    <row r="7" spans="1:12" s="8" customFormat="1">
      <c r="A7" s="10" t="s">
        <v>26</v>
      </c>
      <c r="B7" s="11"/>
      <c r="C7" s="11"/>
      <c r="D7" s="11"/>
      <c r="E7" s="11"/>
      <c r="F7" s="11"/>
      <c r="G7" s="12"/>
      <c r="H7" s="12"/>
      <c r="I7" s="12"/>
      <c r="J7" s="12"/>
      <c r="K7" s="13"/>
      <c r="L7" s="7">
        <f>SUM(L4:L6)</f>
        <v>785</v>
      </c>
    </row>
    <row r="8" spans="1:12" s="8" customFormat="1" ht="30" customHeight="1">
      <c r="A8" s="14" t="s">
        <v>27</v>
      </c>
      <c r="B8" s="14"/>
      <c r="C8" s="14"/>
      <c r="D8" s="14"/>
      <c r="E8" s="14"/>
      <c r="F8" s="14"/>
      <c r="G8" s="15"/>
      <c r="H8" s="15"/>
      <c r="I8" s="15"/>
      <c r="J8" s="15"/>
      <c r="K8" s="15"/>
      <c r="L8" s="15"/>
    </row>
    <row r="9" spans="1:12" s="8" customFormat="1" ht="30" customHeight="1">
      <c r="A9" s="14" t="s">
        <v>25</v>
      </c>
      <c r="B9" s="14"/>
      <c r="C9" s="14"/>
      <c r="D9" s="14"/>
      <c r="E9" s="14"/>
      <c r="F9" s="14"/>
      <c r="G9" s="15"/>
      <c r="H9" s="15"/>
      <c r="I9" s="15"/>
      <c r="J9" s="15"/>
      <c r="K9" s="15"/>
      <c r="L9" s="15"/>
    </row>
    <row r="10" spans="1:12">
      <c r="G10" s="9">
        <v>10</v>
      </c>
    </row>
  </sheetData>
  <mergeCells count="7">
    <mergeCell ref="A7:K7"/>
    <mergeCell ref="A8:L8"/>
    <mergeCell ref="A9:L9"/>
    <mergeCell ref="A1:F1"/>
    <mergeCell ref="A2:F2"/>
    <mergeCell ref="G1:L1"/>
    <mergeCell ref="G2:L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2026-06-09T06:16:29Z</dcterms:created>
  <dcterms:modified xsi:type="dcterms:W3CDTF">2026-06-09T06:16:30Z</dcterms:modified>
</cp:coreProperties>
</file>