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workbookProtection lockStructure="1"/>
  <bookViews>
    <workbookView xWindow="-120" yWindow="-120" windowWidth="19440" windowHeight="11160"/>
  </bookViews>
  <sheets>
    <sheet name="Sheet1" sheetId="1" r:id="rId1"/>
    <sheet name="Sheet3" sheetId="5" r:id="rId2"/>
  </sheets>
  <definedNames>
    <definedName name="_xlnm._FilterDatabase" localSheetId="0" hidden="1">Sheet1!$A$7:$E$250</definedName>
    <definedName name="_xlnm.Print_Titles" localSheetId="0">Sheet1!$7:$7</definedName>
  </definedNames>
  <calcPr calcId="124519"/>
</workbook>
</file>

<file path=xl/calcChain.xml><?xml version="1.0" encoding="utf-8"?>
<calcChain xmlns="http://schemas.openxmlformats.org/spreadsheetml/2006/main">
  <c r="D249" i="1"/>
  <c r="E246"/>
  <c r="E247" s="1"/>
  <c r="E248" s="1"/>
</calcChain>
</file>

<file path=xl/sharedStrings.xml><?xml version="1.0" encoding="utf-8"?>
<sst xmlns="http://schemas.openxmlformats.org/spreadsheetml/2006/main" count="813" uniqueCount="446">
  <si>
    <t>TO,</t>
  </si>
  <si>
    <t>CUTTACK</t>
  </si>
  <si>
    <t>M/S : KUBER ENTERPRISERS</t>
  </si>
  <si>
    <t>GSTIN: 21AAOFK0975E1ZG</t>
  </si>
  <si>
    <t>GSTIN : 21CHVPB1842D2ZQ</t>
  </si>
  <si>
    <t>HSN CODE-996791</t>
  </si>
  <si>
    <t>Thanking You…</t>
  </si>
  <si>
    <t>PRAGATI LOGISTICS</t>
  </si>
  <si>
    <t>GST to be paid by Consignor under Reverse Charge Mechanism (RCM) as per GST ACT</t>
  </si>
  <si>
    <t>JITENDRA SAHOO</t>
  </si>
  <si>
    <t>TARA AGENCY</t>
  </si>
  <si>
    <t>SARADA DISTRIBUTORS</t>
  </si>
  <si>
    <t>MAHAVEER TRADING</t>
  </si>
  <si>
    <t>SASHIREKHA DRINKS</t>
  </si>
  <si>
    <t>SAILABALA AGENCY</t>
  </si>
  <si>
    <t>PRAVAKAR SAHOO</t>
  </si>
  <si>
    <t>AKHANDALAMANI VARIETY STORE</t>
  </si>
  <si>
    <t>TOTAL INVOICE VALUE</t>
  </si>
  <si>
    <t>Date</t>
  </si>
  <si>
    <t>Particulars</t>
  </si>
  <si>
    <t>Voucher No.</t>
  </si>
  <si>
    <t>Quantity</t>
  </si>
  <si>
    <t>Value</t>
  </si>
  <si>
    <t>MAA ADISHAKTI AGENCY</t>
  </si>
  <si>
    <t>SNEHALATA TRADERS</t>
  </si>
  <si>
    <t>SHREE JAGANNATH MARKETING</t>
  </si>
  <si>
    <t>MAA MANGALA AGENCY</t>
  </si>
  <si>
    <t>SUPER VERIETY STORE</t>
  </si>
  <si>
    <t>SAI ENTERPRISES</t>
  </si>
  <si>
    <t>GOBINDA VERIETY STORE</t>
  </si>
  <si>
    <t>SN TRADERS</t>
  </si>
  <si>
    <t>SUBHRAJYOTI TRADERS</t>
  </si>
  <si>
    <t>SS TRADERS</t>
  </si>
  <si>
    <t>MAA SHAKTI AGENCY</t>
  </si>
  <si>
    <t>BABA AKHANDALMANI ENTERPRISES</t>
  </si>
  <si>
    <t>HRT-235</t>
  </si>
  <si>
    <t>HRT-236</t>
  </si>
  <si>
    <t>HRT-238</t>
  </si>
  <si>
    <t>HRT-240</t>
  </si>
  <si>
    <t>HRT-241</t>
  </si>
  <si>
    <t>HRT-242</t>
  </si>
  <si>
    <t>HRT-244</t>
  </si>
  <si>
    <t>HRT-245</t>
  </si>
  <si>
    <t>HRT-246</t>
  </si>
  <si>
    <t>HRT-247</t>
  </si>
  <si>
    <t>HRT-248</t>
  </si>
  <si>
    <t>HRT-249</t>
  </si>
  <si>
    <t>HRT-250</t>
  </si>
  <si>
    <t>HRT-252</t>
  </si>
  <si>
    <t>HRT-253</t>
  </si>
  <si>
    <t>HRT-255</t>
  </si>
  <si>
    <t>HRT-256</t>
  </si>
  <si>
    <t>HRT-257</t>
  </si>
  <si>
    <t>HRT-258</t>
  </si>
  <si>
    <t>HRT-259</t>
  </si>
  <si>
    <t>HRT-260</t>
  </si>
  <si>
    <t>HRT-261</t>
  </si>
  <si>
    <t>HRT-262</t>
  </si>
  <si>
    <t>HRT-263</t>
  </si>
  <si>
    <t>HRT-264</t>
  </si>
  <si>
    <t>HRT-265</t>
  </si>
  <si>
    <t>HRT-268</t>
  </si>
  <si>
    <t>HRT-270</t>
  </si>
  <si>
    <t>HRT-271</t>
  </si>
  <si>
    <t>HRT-272</t>
  </si>
  <si>
    <t>HRT-274</t>
  </si>
  <si>
    <t>HRT-275</t>
  </si>
  <si>
    <t>HRT-276</t>
  </si>
  <si>
    <t>HRT-277</t>
  </si>
  <si>
    <t>HRT-278</t>
  </si>
  <si>
    <t>HRT-279</t>
  </si>
  <si>
    <t>HRT-283</t>
  </si>
  <si>
    <t>HRT-284</t>
  </si>
  <si>
    <t>HRT-285</t>
  </si>
  <si>
    <t>HRT-287</t>
  </si>
  <si>
    <t>HRT-289</t>
  </si>
  <si>
    <t>HRT-290</t>
  </si>
  <si>
    <t>HRT-291</t>
  </si>
  <si>
    <t>HRT-292</t>
  </si>
  <si>
    <t>HRT-293</t>
  </si>
  <si>
    <t>HRT-294</t>
  </si>
  <si>
    <t>HRT-295</t>
  </si>
  <si>
    <t>HRT-296</t>
  </si>
  <si>
    <t>HRT-298</t>
  </si>
  <si>
    <t>HRT-299</t>
  </si>
  <si>
    <t>HRT-300</t>
  </si>
  <si>
    <t>HRT-301</t>
  </si>
  <si>
    <t>HRT-302</t>
  </si>
  <si>
    <t>HRT-303</t>
  </si>
  <si>
    <t>HRT-304</t>
  </si>
  <si>
    <t>HRT-308</t>
  </si>
  <si>
    <t>HRT-309</t>
  </si>
  <si>
    <t>HRT-310</t>
  </si>
  <si>
    <t>HRT-312</t>
  </si>
  <si>
    <t>HRT-313</t>
  </si>
  <si>
    <t>HRT-315</t>
  </si>
  <si>
    <t>HRT-316</t>
  </si>
  <si>
    <t>HRT-317</t>
  </si>
  <si>
    <t>HRT-319</t>
  </si>
  <si>
    <t>HRT-320</t>
  </si>
  <si>
    <t>HRT-321</t>
  </si>
  <si>
    <t>HRT-322</t>
  </si>
  <si>
    <t>HRT-323</t>
  </si>
  <si>
    <t>HRT-325</t>
  </si>
  <si>
    <t>HRT-326</t>
  </si>
  <si>
    <t>HRT-328</t>
  </si>
  <si>
    <t>HRT-330</t>
  </si>
  <si>
    <t>HRT-331</t>
  </si>
  <si>
    <t>HRT-332</t>
  </si>
  <si>
    <t>HRT-334</t>
  </si>
  <si>
    <t>HRT-336</t>
  </si>
  <si>
    <t>HRT-337</t>
  </si>
  <si>
    <t>HRT-338</t>
  </si>
  <si>
    <t>HRT-339</t>
  </si>
  <si>
    <t>HRT-340</t>
  </si>
  <si>
    <t>HRT-341</t>
  </si>
  <si>
    <t>HRT-342</t>
  </si>
  <si>
    <t>HRT-343</t>
  </si>
  <si>
    <t>HRT-344</t>
  </si>
  <si>
    <t>HRT-346</t>
  </si>
  <si>
    <t>HRT-347</t>
  </si>
  <si>
    <t>HRT-349</t>
  </si>
  <si>
    <t>HRT-350</t>
  </si>
  <si>
    <t>HRT-351</t>
  </si>
  <si>
    <t>HRT-353</t>
  </si>
  <si>
    <t>HRT-354</t>
  </si>
  <si>
    <t>HRT-355</t>
  </si>
  <si>
    <t>HRT-356</t>
  </si>
  <si>
    <t>HRT-358</t>
  </si>
  <si>
    <t>HRT-360</t>
  </si>
  <si>
    <t>HRT-361</t>
  </si>
  <si>
    <t>HRT-365</t>
  </si>
  <si>
    <t>HRT-370</t>
  </si>
  <si>
    <t>HRT-372</t>
  </si>
  <si>
    <t>HRT-373</t>
  </si>
  <si>
    <t>HRT-374</t>
  </si>
  <si>
    <t>HRT-375</t>
  </si>
  <si>
    <t>HRT-376</t>
  </si>
  <si>
    <t>HRT-380</t>
  </si>
  <si>
    <t>HRT-381</t>
  </si>
  <si>
    <t>HRT-382</t>
  </si>
  <si>
    <t>HRT-383</t>
  </si>
  <si>
    <t>HRT-384</t>
  </si>
  <si>
    <t>HRT-387</t>
  </si>
  <si>
    <t>HRT-389</t>
  </si>
  <si>
    <t>HRT-390</t>
  </si>
  <si>
    <t>HRT-391</t>
  </si>
  <si>
    <t>HRT-392</t>
  </si>
  <si>
    <t>HRT-393</t>
  </si>
  <si>
    <t>HRT-394</t>
  </si>
  <si>
    <t>HRT-395</t>
  </si>
  <si>
    <t>HRT-396</t>
  </si>
  <si>
    <t>HRT-397</t>
  </si>
  <si>
    <t>HRT-398</t>
  </si>
  <si>
    <t>HRT-399</t>
  </si>
  <si>
    <t>HRT-400</t>
  </si>
  <si>
    <t>HRT-403</t>
  </si>
  <si>
    <t>HRT-406</t>
  </si>
  <si>
    <t>HRT-407</t>
  </si>
  <si>
    <t>HRT-409</t>
  </si>
  <si>
    <t>HRT-410</t>
  </si>
  <si>
    <t>HRT-413</t>
  </si>
  <si>
    <t>HRT-414</t>
  </si>
  <si>
    <t>HRT-415</t>
  </si>
  <si>
    <t>HRT-416</t>
  </si>
  <si>
    <t>HRT-417</t>
  </si>
  <si>
    <t>HRT-418</t>
  </si>
  <si>
    <t>HRT-420</t>
  </si>
  <si>
    <t>HRT-423</t>
  </si>
  <si>
    <t>HRT-424</t>
  </si>
  <si>
    <t>HRT-426</t>
  </si>
  <si>
    <t>HRT-432</t>
  </si>
  <si>
    <t>HRT-433</t>
  </si>
  <si>
    <t>HRT-434</t>
  </si>
  <si>
    <t>HRT-435</t>
  </si>
  <si>
    <t>HRT-436</t>
  </si>
  <si>
    <t>HRT-437</t>
  </si>
  <si>
    <t>HRT-438</t>
  </si>
  <si>
    <t>HRT-439</t>
  </si>
  <si>
    <t>HRT-440</t>
  </si>
  <si>
    <t>HRT-441</t>
  </si>
  <si>
    <t>HRT-442</t>
  </si>
  <si>
    <t>HRT-443</t>
  </si>
  <si>
    <t>HRT-444</t>
  </si>
  <si>
    <t>HRT-447</t>
  </si>
  <si>
    <t>HRT-448</t>
  </si>
  <si>
    <t>HRT-449</t>
  </si>
  <si>
    <t>HRT-451</t>
  </si>
  <si>
    <t>HRT-454</t>
  </si>
  <si>
    <t>HRT-457</t>
  </si>
  <si>
    <t>HRT-458</t>
  </si>
  <si>
    <t>BISWANATH AGENCY</t>
  </si>
  <si>
    <t>SHREE GANESH ENTERPRISES</t>
  </si>
  <si>
    <t>MICRO INTERNATIONAL</t>
  </si>
  <si>
    <t>SHREE GANESH AGENCY(N)</t>
  </si>
  <si>
    <t>MAA MANGALA TRADER</t>
  </si>
  <si>
    <t>PUNEET AGENCY</t>
  </si>
  <si>
    <t>NAYAK AGENCY</t>
  </si>
  <si>
    <t>SAI RAM AGENCIES</t>
  </si>
  <si>
    <t>SAHOO AGENCY</t>
  </si>
  <si>
    <t>MONTH   : OCTOBER, 2024.</t>
  </si>
  <si>
    <t>INVOICE DATE : 31/10/2024</t>
  </si>
  <si>
    <t>HRT/2024-25/1430</t>
  </si>
  <si>
    <t>HRT/2024-25/1429</t>
  </si>
  <si>
    <t>HRT/2024-25/1431</t>
  </si>
  <si>
    <t>HRT/2024-25/1432</t>
  </si>
  <si>
    <t>HRT/2024-25/1436</t>
  </si>
  <si>
    <t>HRT/2024-25/1437</t>
  </si>
  <si>
    <t>HRT/2024-25/1435</t>
  </si>
  <si>
    <t>HRT/2024-25/1433</t>
  </si>
  <si>
    <t>HRT/2024-25/1434</t>
  </si>
  <si>
    <t>HRT/2024-25/1438</t>
  </si>
  <si>
    <t>HRT/2024-25/1444</t>
  </si>
  <si>
    <t>HRT/2024-25/1453</t>
  </si>
  <si>
    <t>HRT/2024-25/1442</t>
  </si>
  <si>
    <t>HRT/2024-25/1451</t>
  </si>
  <si>
    <t>HRT/2024-25/1446</t>
  </si>
  <si>
    <t>HRT/2024-25/1443</t>
  </si>
  <si>
    <t>HRT/2024-25/1452</t>
  </si>
  <si>
    <t>HRT/2024-25/1449</t>
  </si>
  <si>
    <t>231 CB</t>
  </si>
  <si>
    <t>HRT/2024-25/1445</t>
  </si>
  <si>
    <t>HRT/2024-25/1439</t>
  </si>
  <si>
    <t>HRT/2024-25/1441</t>
  </si>
  <si>
    <t>HRT/2024-25/1448</t>
  </si>
  <si>
    <t>HRT/2024-25/1454</t>
  </si>
  <si>
    <t>HRT/2024-25/1457</t>
  </si>
  <si>
    <t>HRT/2024-25/1458</t>
  </si>
  <si>
    <t>HRT/2024-25/1460</t>
  </si>
  <si>
    <t>HRT/2024-25/1461</t>
  </si>
  <si>
    <t>HRT/2024-25/1459</t>
  </si>
  <si>
    <t>HRT/2024-25/1472</t>
  </si>
  <si>
    <t>HRT/2024-25/1473</t>
  </si>
  <si>
    <t>HRT/2024-25/1464</t>
  </si>
  <si>
    <t>HRT/2024-25/1462</t>
  </si>
  <si>
    <t>HRT/2024-25/1468</t>
  </si>
  <si>
    <t>HRT/2024-25/1467</t>
  </si>
  <si>
    <t>HRT/2024-25/1463</t>
  </si>
  <si>
    <t>HRT/2024-25/1471</t>
  </si>
  <si>
    <t>HRT/2024-25/1465</t>
  </si>
  <si>
    <t>HRT/2024-25/1466</t>
  </si>
  <si>
    <t>HRT/2024-25/1469</t>
  </si>
  <si>
    <t>HRT/2024-25/1470</t>
  </si>
  <si>
    <t>HRT/2024-25/1480</t>
  </si>
  <si>
    <t>HRT/2024-25/1479</t>
  </si>
  <si>
    <t>HRT/2024-25/1481</t>
  </si>
  <si>
    <t>HRT/2024-25/1483</t>
  </si>
  <si>
    <t>HRT/2024-25/1486</t>
  </si>
  <si>
    <t>HRT/2024-25/1487</t>
  </si>
  <si>
    <t>HRT/2024-25/1474</t>
  </si>
  <si>
    <t>HRT/2024-25/1489</t>
  </si>
  <si>
    <t>HRT/2024-25/1478</t>
  </si>
  <si>
    <t>HRT/2024-25/1477</t>
  </si>
  <si>
    <t>HRT/2024-25/1488</t>
  </si>
  <si>
    <t>HRT/2024-25/1485</t>
  </si>
  <si>
    <t>HRT/2024-25/1476</t>
  </si>
  <si>
    <t>HRT/2024-25/1482</t>
  </si>
  <si>
    <t>HRT/2024-25/1484</t>
  </si>
  <si>
    <t>HRT/2024-25/1496</t>
  </si>
  <si>
    <t>HRT/2024-25/1494</t>
  </si>
  <si>
    <t>HRT/2024-25/1503</t>
  </si>
  <si>
    <t>HRT/2024-25/1501</t>
  </si>
  <si>
    <t>HRT/2024-25/1490</t>
  </si>
  <si>
    <t>HRT/2024-25/1502</t>
  </si>
  <si>
    <t>HRT/2024-25/1495</t>
  </si>
  <si>
    <t>HRT/2024-25/1493</t>
  </si>
  <si>
    <t>HRT/2024-25/1498</t>
  </si>
  <si>
    <t>HRT/2024-25/1497</t>
  </si>
  <si>
    <t>HRT/2024-25/1504</t>
  </si>
  <si>
    <t>HRT/2024-25/1492</t>
  </si>
  <si>
    <t>HRT/2024-25/1491</t>
  </si>
  <si>
    <t>HRT/2024-25/1499</t>
  </si>
  <si>
    <t>HRT/2024-25/1500</t>
  </si>
  <si>
    <t>HRT/2024-25/1507</t>
  </si>
  <si>
    <t>HRT/2024-25/1505</t>
  </si>
  <si>
    <t>HRT/2024-25/1506</t>
  </si>
  <si>
    <t>HRT/2024-25/1510</t>
  </si>
  <si>
    <t>HRT/2024-25/1511</t>
  </si>
  <si>
    <t>HRT/2024-25/1508</t>
  </si>
  <si>
    <t>HRT/2024-25/1509</t>
  </si>
  <si>
    <t>HRT/2024-25/1512</t>
  </si>
  <si>
    <t>HRT/2024-25/1515</t>
  </si>
  <si>
    <t>HRT/2024-25/1513</t>
  </si>
  <si>
    <t>HRT/2024-25/1514</t>
  </si>
  <si>
    <t>HRT/2024-25/1517</t>
  </si>
  <si>
    <t>HRT/2024-25/1519</t>
  </si>
  <si>
    <t>HRT/2024-25/1518</t>
  </si>
  <si>
    <t>HRT/2024-25/1520</t>
  </si>
  <si>
    <t>HRT/2024-25/1525</t>
  </si>
  <si>
    <t>HRT/2024-25/1521</t>
  </si>
  <si>
    <t>HRT/2024-25/1522</t>
  </si>
  <si>
    <t>HRT/2024-25/1524</t>
  </si>
  <si>
    <t>HRT/2024-25/1526</t>
  </si>
  <si>
    <t>HRT/2024-25/1534</t>
  </si>
  <si>
    <t>HRT/2024-25/1535</t>
  </si>
  <si>
    <t>HRT/2024-25/1528</t>
  </si>
  <si>
    <t>HRT/2024-25/1541</t>
  </si>
  <si>
    <t>HRT/2024-25/1530</t>
  </si>
  <si>
    <t>HRT/2024-25/1536</t>
  </si>
  <si>
    <t>HRT/2024-25/1538</t>
  </si>
  <si>
    <t>HRT/2024-25/1532</t>
  </si>
  <si>
    <t>HRT/2024-25/1543</t>
  </si>
  <si>
    <t>HRT/2024-25/1539</t>
  </si>
  <si>
    <t>HRT/2024-25/1540</t>
  </si>
  <si>
    <t>HRT/2024-25/1529</t>
  </si>
  <si>
    <t>HRT/2024-25/1544</t>
  </si>
  <si>
    <t>HRT/2024-25/1533</t>
  </si>
  <si>
    <t>HRT/2024-25/1542</t>
  </si>
  <si>
    <t>HRT/2024-25/1537</t>
  </si>
  <si>
    <t>HRT/2024-25/1527</t>
  </si>
  <si>
    <t>HRT/2024-25/1549</t>
  </si>
  <si>
    <t>HRT/2024-25/1546</t>
  </si>
  <si>
    <t>HRT/2024-25/1550</t>
  </si>
  <si>
    <t>HRT/2024-25/1548</t>
  </si>
  <si>
    <t>GOPIRAM &amp; SONS</t>
  </si>
  <si>
    <t>HRT/2024-25/1564</t>
  </si>
  <si>
    <t>HRT/2024-25/1554</t>
  </si>
  <si>
    <t>HRT/2024-25/1560</t>
  </si>
  <si>
    <t>HRT/2024-25/1561</t>
  </si>
  <si>
    <t>HRT/2024-25/1556</t>
  </si>
  <si>
    <t>HRT/2024-25/1558</t>
  </si>
  <si>
    <t>HRT/2024-25/1553</t>
  </si>
  <si>
    <t>HRT/2024-25/1563</t>
  </si>
  <si>
    <t>HRT/2024-25/1552</t>
  </si>
  <si>
    <t>HRT/2024-25/1562</t>
  </si>
  <si>
    <t>HRT/2024-25/1557</t>
  </si>
  <si>
    <t>HRT/2024-25/1551</t>
  </si>
  <si>
    <t>HRT/2024-25/1555</t>
  </si>
  <si>
    <t>HRT/2024-25/1559</t>
  </si>
  <si>
    <t>HRT/2024-25/1578</t>
  </si>
  <si>
    <t>HRT/2024-25/1571</t>
  </si>
  <si>
    <t>HRT/2024-25/1572</t>
  </si>
  <si>
    <t>HRT/2024-25/1576</t>
  </si>
  <si>
    <t>HRT/2024-25/1577</t>
  </si>
  <si>
    <t>HRT/2024-25/1566</t>
  </si>
  <si>
    <t>HRT/2024-25/1574</t>
  </si>
  <si>
    <t>HRT/2024-25/1575</t>
  </si>
  <si>
    <t>HRT/2024-25/1573</t>
  </si>
  <si>
    <t>HRT/2024-25/1568</t>
  </si>
  <si>
    <t>HRT/2024-25/1579</t>
  </si>
  <si>
    <t>HRT/2024-25/1583</t>
  </si>
  <si>
    <t>HRT/2024-25/1580</t>
  </si>
  <si>
    <t>HRT/2024-25/1582</t>
  </si>
  <si>
    <t>HRT/2024-25/1584</t>
  </si>
  <si>
    <t>HRT/2024-25/1581</t>
  </si>
  <si>
    <t>HRT/2024-25/1589</t>
  </si>
  <si>
    <t>HRT/2024-25/1597</t>
  </si>
  <si>
    <t>HRT/2024-25/1588</t>
  </si>
  <si>
    <t>HRT/2024-25/1593</t>
  </si>
  <si>
    <t>HRT/2024-25/1595</t>
  </si>
  <si>
    <t>HRT/2024-25/1586</t>
  </si>
  <si>
    <t>HRT/2024-25/1590</t>
  </si>
  <si>
    <t>HRT/2024-25/1594</t>
  </si>
  <si>
    <t>HRT/2024-25/1591</t>
  </si>
  <si>
    <t>HRT/2024-25/1592</t>
  </si>
  <si>
    <t>HRT/2024-25/1596</t>
  </si>
  <si>
    <t>HRT/2024-25/1585</t>
  </si>
  <si>
    <t>HRT/2024-25/1609</t>
  </si>
  <si>
    <t>CAPITAL ENTERPRISERS</t>
  </si>
  <si>
    <t>HRT/2024-25/1598</t>
  </si>
  <si>
    <t>HRT/2024-25/1604</t>
  </si>
  <si>
    <t>HRT/2024-25/1601</t>
  </si>
  <si>
    <t>HRT/2024-25/1602</t>
  </si>
  <si>
    <t>HRT/2024-25/1606</t>
  </si>
  <si>
    <t>HRT/2024-25/1608</t>
  </si>
  <si>
    <t>HRT/2024-25/1605</t>
  </si>
  <si>
    <t>HRT/2024-25/1607</t>
  </si>
  <si>
    <t>HRT/2024-25/1610</t>
  </si>
  <si>
    <t>HRT/2024-25/1614</t>
  </si>
  <si>
    <t>HRT/2024-25/1613</t>
  </si>
  <si>
    <t>HRT/2024-25/1612</t>
  </si>
  <si>
    <t>HRT/2024-25/1611</t>
  </si>
  <si>
    <t>HRT/2024-25/1615</t>
  </si>
  <si>
    <t>HRT/2024-25/1616</t>
  </si>
  <si>
    <t>HRT/2024-25/1623</t>
  </si>
  <si>
    <t>HRT/2024-25/1619</t>
  </si>
  <si>
    <t>HRT/2024-25/1621</t>
  </si>
  <si>
    <t>HRT/2024-25/1622</t>
  </si>
  <si>
    <t>HRT/2024-25/1620</t>
  </si>
  <si>
    <t>HRT/2024-25/1628</t>
  </si>
  <si>
    <t>HRT/2024-25/1624</t>
  </si>
  <si>
    <t>HRT/2024-25/1625</t>
  </si>
  <si>
    <t>HRT/2024-25/1631</t>
  </si>
  <si>
    <t>HRT/2024-25/1626</t>
  </si>
  <si>
    <t>HRT/2024-25/1629</t>
  </si>
  <si>
    <t>HRT/2024-25/1630</t>
  </si>
  <si>
    <t>HRT/2024-25/1635</t>
  </si>
  <si>
    <t>HRT/2024-25/1636</t>
  </si>
  <si>
    <t>HRT/2024-25/1634</t>
  </si>
  <si>
    <t>HRT/2024-25/1637</t>
  </si>
  <si>
    <t>HRT/2024-25/1638</t>
  </si>
  <si>
    <t>HRT/2024-25/1632</t>
  </si>
  <si>
    <t>HRT/2024-25/1642</t>
  </si>
  <si>
    <t>HRT/2024-25/1648</t>
  </si>
  <si>
    <t>HRT/2024-25/1650</t>
  </si>
  <si>
    <t>HRT/2024-25/1645</t>
  </si>
  <si>
    <t>HRT/2024-25/1659</t>
  </si>
  <si>
    <t>HRT/2024-25/1655</t>
  </si>
  <si>
    <t>HRT/2024-25/1640</t>
  </si>
  <si>
    <t>HRT/2024-25/1656</t>
  </si>
  <si>
    <t>HRT/2024-25/1649</t>
  </si>
  <si>
    <t>HRT/2024-25/1646</t>
  </si>
  <si>
    <t>HRT/2024-25/1647</t>
  </si>
  <si>
    <t>HRT/2024-25/1657</t>
  </si>
  <si>
    <t>HRT/2024-25/1643</t>
  </si>
  <si>
    <t>HRT/2024-25/1644</t>
  </si>
  <si>
    <t>HRT/2024-25/1639</t>
  </si>
  <si>
    <t>HRT/2024-25/1651</t>
  </si>
  <si>
    <t>HRT/2024-25/1658</t>
  </si>
  <si>
    <t>HRT/2024-25/1641</t>
  </si>
  <si>
    <t>HRT/2024-25/1660</t>
  </si>
  <si>
    <t>HRT/2024-25/1652</t>
  </si>
  <si>
    <t>HRT/2024-25/1654</t>
  </si>
  <si>
    <t>HRT/2024-25/1653</t>
  </si>
  <si>
    <t>HRT/2024-25/1664</t>
  </si>
  <si>
    <t>HRT/2024-25/1666</t>
  </si>
  <si>
    <t>HRT/2024-25/1667</t>
  </si>
  <si>
    <t>HRT/2024-25/1671</t>
  </si>
  <si>
    <t>HRT/2024-25/1663</t>
  </si>
  <si>
    <t>HRT/2024-25/1662</t>
  </si>
  <si>
    <t>HRT/2024-25/1665</t>
  </si>
  <si>
    <t>HRT/2024-25/1670</t>
  </si>
  <si>
    <t>HRT/2024-25/1675</t>
  </si>
  <si>
    <t>HRT/2024-25/1673</t>
  </si>
  <si>
    <t>HRT/2024-25/1676</t>
  </si>
  <si>
    <t>HRT/2024-25/1678</t>
  </si>
  <si>
    <t>HRT/2024-25/1677</t>
  </si>
  <si>
    <t>HRT/2024-25/1680</t>
  </si>
  <si>
    <t>HRT/2024-25/1674</t>
  </si>
  <si>
    <t>HRT/2024-25/1679</t>
  </si>
  <si>
    <t>HRT/2024-25/1681</t>
  </si>
  <si>
    <t>ARYAN TRADERS</t>
  </si>
  <si>
    <t>HRT/2024-25/1691</t>
  </si>
  <si>
    <t>HRT/2024-25/1683</t>
  </si>
  <si>
    <t>HRT/2024-25/1684</t>
  </si>
  <si>
    <t>HRT/2024-25/1687</t>
  </si>
  <si>
    <t>HRT/2024-25/1689</t>
  </si>
  <si>
    <t>HRT/2024-25/1682</t>
  </si>
  <si>
    <t>HRT/2024-25/1690</t>
  </si>
  <si>
    <t>HRT/2024-25/1692</t>
  </si>
  <si>
    <t>HRT/2024-25/1693</t>
  </si>
  <si>
    <t>HRT/2024-25/1688</t>
  </si>
  <si>
    <t>HRT/2024-25/1686</t>
  </si>
  <si>
    <t>HRT/2024-25/1685</t>
  </si>
  <si>
    <t>(RUPEES FOUR LAKH FORTY SEVEN THOUSAND TWO HUNDRED EIGHTY ONLY)</t>
  </si>
  <si>
    <t>BILL NO. : 25613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</si>
</sst>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dd/mm/yyyy;@"/>
    <numFmt numFmtId="165" formatCode="&quot;&quot;0.00&quot; CB&quot;"/>
    <numFmt numFmtId="166" formatCode="&quot;&quot;0.00"/>
    <numFmt numFmtId="167" formatCode="&quot;&quot;0"/>
  </numFmts>
  <fonts count="9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2" fontId="4" fillId="0" borderId="0" xfId="0" applyNumberFormat="1" applyFont="1" applyAlignment="1"/>
    <xf numFmtId="0" fontId="4" fillId="0" borderId="0" xfId="0" applyFont="1" applyBorder="1" applyAlignment="1">
      <alignment horizontal="center" vertical="center"/>
    </xf>
    <xf numFmtId="0" fontId="4" fillId="2" borderId="0" xfId="0" applyNumberFormat="1" applyFont="1" applyFill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vertical="top"/>
    </xf>
    <xf numFmtId="165" fontId="8" fillId="0" borderId="1" xfId="0" applyNumberFormat="1" applyFont="1" applyBorder="1" applyAlignment="1">
      <alignment horizontal="right" vertical="top"/>
    </xf>
    <xf numFmtId="166" fontId="8" fillId="0" borderId="1" xfId="0" applyNumberFormat="1" applyFont="1" applyBorder="1" applyAlignment="1">
      <alignment horizontal="right" vertical="top"/>
    </xf>
    <xf numFmtId="49" fontId="8" fillId="0" borderId="1" xfId="0" applyNumberFormat="1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vertical="center"/>
    </xf>
    <xf numFmtId="2" fontId="5" fillId="0" borderId="1" xfId="13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/>
    <xf numFmtId="2" fontId="0" fillId="0" borderId="0" xfId="13" applyNumberFormat="1" applyFont="1" applyAlignment="1"/>
    <xf numFmtId="164" fontId="0" fillId="0" borderId="0" xfId="0" applyNumberFormat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2" fontId="7" fillId="0" borderId="1" xfId="13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right" vertical="center"/>
    </xf>
    <xf numFmtId="2" fontId="8" fillId="0" borderId="1" xfId="13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9" fontId="5" fillId="0" borderId="1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 wrapText="1"/>
    </xf>
    <xf numFmtId="164" fontId="5" fillId="0" borderId="2" xfId="0" applyNumberFormat="1" applyFont="1" applyBorder="1" applyAlignment="1">
      <alignment horizontal="right" wrapText="1"/>
    </xf>
    <xf numFmtId="164" fontId="5" fillId="0" borderId="3" xfId="0" applyNumberFormat="1" applyFont="1" applyBorder="1" applyAlignment="1">
      <alignment horizontal="right" wrapText="1"/>
    </xf>
    <xf numFmtId="4" fontId="4" fillId="0" borderId="0" xfId="0" applyNumberFormat="1" applyFont="1" applyBorder="1" applyAlignment="1">
      <alignment horizontal="center" vertical="center"/>
    </xf>
  </cellXfs>
  <cellStyles count="14">
    <cellStyle name="Comma" xfId="13" builtinId="3"/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8"/>
  <sheetViews>
    <sheetView tabSelected="1" topLeftCell="A231" zoomScale="145" zoomScaleNormal="145" workbookViewId="0">
      <selection activeCell="H248" sqref="H248"/>
    </sheetView>
  </sheetViews>
  <sheetFormatPr defaultColWidth="5" defaultRowHeight="15" customHeight="1"/>
  <cols>
    <col min="1" max="1" width="10.28515625" style="2" customWidth="1"/>
    <col min="2" max="2" width="32" style="17" customWidth="1"/>
    <col min="3" max="3" width="16" style="2" bestFit="1" customWidth="1"/>
    <col min="4" max="4" width="11.85546875" style="7" customWidth="1"/>
    <col min="5" max="5" width="12.42578125" style="11" bestFit="1" customWidth="1"/>
    <col min="6" max="7" width="5" style="8"/>
    <col min="8" max="8" width="5.85546875" style="8" bestFit="1" customWidth="1"/>
    <col min="9" max="16384" width="5" style="8"/>
  </cols>
  <sheetData>
    <row r="1" spans="1:5" s="3" customFormat="1" ht="15" customHeight="1">
      <c r="A1" s="3" t="s">
        <v>0</v>
      </c>
      <c r="B1" s="14"/>
      <c r="D1" s="9" t="s">
        <v>200</v>
      </c>
    </row>
    <row r="2" spans="1:5" s="3" customFormat="1" ht="15" customHeight="1">
      <c r="A2" s="4" t="s">
        <v>2</v>
      </c>
      <c r="B2" s="15"/>
      <c r="D2" s="9" t="s">
        <v>445</v>
      </c>
    </row>
    <row r="3" spans="1:5" s="3" customFormat="1" ht="15" customHeight="1">
      <c r="A3" s="6" t="s">
        <v>1</v>
      </c>
      <c r="B3" s="16"/>
      <c r="D3" s="9" t="s">
        <v>201</v>
      </c>
    </row>
    <row r="4" spans="1:5" s="3" customFormat="1" ht="15" customHeight="1">
      <c r="A4" s="6" t="s">
        <v>3</v>
      </c>
      <c r="C4" s="16"/>
      <c r="D4" s="9" t="s">
        <v>4</v>
      </c>
    </row>
    <row r="5" spans="1:5" s="3" customFormat="1" ht="15" customHeight="1">
      <c r="A5" s="6"/>
      <c r="B5" s="16"/>
      <c r="D5" s="3" t="s">
        <v>5</v>
      </c>
    </row>
    <row r="6" spans="1:5" s="3" customFormat="1" ht="15" customHeight="1">
      <c r="A6" s="6"/>
      <c r="B6" s="16"/>
      <c r="C6" s="6"/>
      <c r="D6" s="5"/>
      <c r="E6" s="10"/>
    </row>
    <row r="7" spans="1:5" s="12" customFormat="1" ht="15" customHeight="1">
      <c r="A7" s="26" t="s">
        <v>18</v>
      </c>
      <c r="B7" s="27" t="s">
        <v>19</v>
      </c>
      <c r="C7" s="27" t="s">
        <v>20</v>
      </c>
      <c r="D7" s="27" t="s">
        <v>21</v>
      </c>
      <c r="E7" s="36" t="s">
        <v>22</v>
      </c>
    </row>
    <row r="8" spans="1:5" s="12" customFormat="1" ht="15" customHeight="1">
      <c r="A8" s="37">
        <v>45566</v>
      </c>
      <c r="B8" s="38" t="s">
        <v>26</v>
      </c>
      <c r="C8" s="38" t="s">
        <v>202</v>
      </c>
      <c r="D8" s="39">
        <v>99</v>
      </c>
      <c r="E8" s="40">
        <v>146833.60999999999</v>
      </c>
    </row>
    <row r="9" spans="1:5" s="12" customFormat="1" ht="15" customHeight="1">
      <c r="A9" s="37">
        <v>45566</v>
      </c>
      <c r="B9" s="38" t="s">
        <v>12</v>
      </c>
      <c r="C9" s="38" t="s">
        <v>203</v>
      </c>
      <c r="D9" s="39">
        <v>254</v>
      </c>
      <c r="E9" s="40">
        <v>416263.78</v>
      </c>
    </row>
    <row r="10" spans="1:5" s="12" customFormat="1" ht="15" customHeight="1">
      <c r="A10" s="37">
        <v>45566</v>
      </c>
      <c r="B10" s="38" t="s">
        <v>30</v>
      </c>
      <c r="C10" s="38" t="s">
        <v>204</v>
      </c>
      <c r="D10" s="39">
        <v>101</v>
      </c>
      <c r="E10" s="40">
        <v>143915.82</v>
      </c>
    </row>
    <row r="11" spans="1:5" s="12" customFormat="1" ht="15" customHeight="1">
      <c r="A11" s="37">
        <v>45566</v>
      </c>
      <c r="B11" s="38" t="s">
        <v>31</v>
      </c>
      <c r="C11" s="38" t="s">
        <v>205</v>
      </c>
      <c r="D11" s="39">
        <v>93</v>
      </c>
      <c r="E11" s="40">
        <v>125607.45</v>
      </c>
    </row>
    <row r="12" spans="1:5" s="12" customFormat="1" ht="15" customHeight="1">
      <c r="A12" s="37">
        <v>45567</v>
      </c>
      <c r="B12" s="38" t="s">
        <v>33</v>
      </c>
      <c r="C12" s="38" t="s">
        <v>206</v>
      </c>
      <c r="D12" s="39">
        <v>121</v>
      </c>
      <c r="E12" s="40">
        <v>123156.74</v>
      </c>
    </row>
    <row r="13" spans="1:5" s="12" customFormat="1" ht="15" customHeight="1">
      <c r="A13" s="37">
        <v>45567</v>
      </c>
      <c r="B13" s="38" t="s">
        <v>12</v>
      </c>
      <c r="C13" s="38" t="s">
        <v>207</v>
      </c>
      <c r="D13" s="39">
        <v>82</v>
      </c>
      <c r="E13" s="40">
        <v>109987.71</v>
      </c>
    </row>
    <row r="14" spans="1:5" s="12" customFormat="1" ht="15" customHeight="1">
      <c r="A14" s="37">
        <v>45567</v>
      </c>
      <c r="B14" s="38" t="s">
        <v>11</v>
      </c>
      <c r="C14" s="38" t="s">
        <v>208</v>
      </c>
      <c r="D14" s="39">
        <v>97</v>
      </c>
      <c r="E14" s="40">
        <v>182830.5</v>
      </c>
    </row>
    <row r="15" spans="1:5" s="12" customFormat="1" ht="15" customHeight="1">
      <c r="A15" s="37">
        <v>45567</v>
      </c>
      <c r="B15" s="38" t="s">
        <v>25</v>
      </c>
      <c r="C15" s="38" t="s">
        <v>209</v>
      </c>
      <c r="D15" s="39">
        <v>99</v>
      </c>
      <c r="E15" s="40">
        <v>160885.93</v>
      </c>
    </row>
    <row r="16" spans="1:5" s="12" customFormat="1" ht="15" customHeight="1">
      <c r="A16" s="37">
        <v>45567</v>
      </c>
      <c r="B16" s="38" t="s">
        <v>25</v>
      </c>
      <c r="C16" s="38" t="s">
        <v>210</v>
      </c>
      <c r="D16" s="39">
        <v>100</v>
      </c>
      <c r="E16" s="40">
        <v>151749.29</v>
      </c>
    </row>
    <row r="17" spans="1:5" s="12" customFormat="1" ht="15" customHeight="1">
      <c r="A17" s="37">
        <v>45568</v>
      </c>
      <c r="B17" s="38" t="s">
        <v>33</v>
      </c>
      <c r="C17" s="38" t="s">
        <v>211</v>
      </c>
      <c r="D17" s="39">
        <v>40</v>
      </c>
      <c r="E17" s="40">
        <v>57133.599999999999</v>
      </c>
    </row>
    <row r="18" spans="1:5" s="12" customFormat="1" ht="15" customHeight="1">
      <c r="A18" s="37">
        <v>45569</v>
      </c>
      <c r="B18" s="38" t="s">
        <v>34</v>
      </c>
      <c r="C18" s="38" t="s">
        <v>212</v>
      </c>
      <c r="D18" s="39">
        <v>52</v>
      </c>
      <c r="E18" s="40">
        <v>69550.58</v>
      </c>
    </row>
    <row r="19" spans="1:5" s="12" customFormat="1" ht="15" customHeight="1">
      <c r="A19" s="37">
        <v>45569</v>
      </c>
      <c r="B19" s="38" t="s">
        <v>191</v>
      </c>
      <c r="C19" s="38" t="s">
        <v>213</v>
      </c>
      <c r="D19" s="39">
        <v>37</v>
      </c>
      <c r="E19" s="40">
        <v>33569.82</v>
      </c>
    </row>
    <row r="20" spans="1:5" s="12" customFormat="1" ht="15" customHeight="1">
      <c r="A20" s="37">
        <v>45569</v>
      </c>
      <c r="B20" s="38" t="s">
        <v>26</v>
      </c>
      <c r="C20" s="38" t="s">
        <v>214</v>
      </c>
      <c r="D20" s="39">
        <v>100</v>
      </c>
      <c r="E20" s="40">
        <v>110186.15</v>
      </c>
    </row>
    <row r="21" spans="1:5" s="12" customFormat="1" ht="15" customHeight="1">
      <c r="A21" s="37">
        <v>45569</v>
      </c>
      <c r="B21" s="38" t="s">
        <v>33</v>
      </c>
      <c r="C21" s="38" t="s">
        <v>215</v>
      </c>
      <c r="D21" s="39">
        <v>91</v>
      </c>
      <c r="E21" s="40">
        <v>107319.24</v>
      </c>
    </row>
    <row r="22" spans="1:5" s="12" customFormat="1" ht="15" customHeight="1">
      <c r="A22" s="37">
        <v>45569</v>
      </c>
      <c r="B22" s="38" t="s">
        <v>15</v>
      </c>
      <c r="C22" s="38" t="s">
        <v>216</v>
      </c>
      <c r="D22" s="39">
        <v>56</v>
      </c>
      <c r="E22" s="40">
        <v>73145.429999999993</v>
      </c>
    </row>
    <row r="23" spans="1:5" s="12" customFormat="1" ht="15" customHeight="1">
      <c r="A23" s="37">
        <v>45569</v>
      </c>
      <c r="B23" s="38" t="s">
        <v>28</v>
      </c>
      <c r="C23" s="38" t="s">
        <v>217</v>
      </c>
      <c r="D23" s="39">
        <v>20</v>
      </c>
      <c r="E23" s="40">
        <v>15464.7</v>
      </c>
    </row>
    <row r="24" spans="1:5" s="12" customFormat="1" ht="15" customHeight="1">
      <c r="A24" s="37">
        <v>45569</v>
      </c>
      <c r="B24" s="38" t="s">
        <v>11</v>
      </c>
      <c r="C24" s="38" t="s">
        <v>218</v>
      </c>
      <c r="D24" s="39">
        <v>180</v>
      </c>
      <c r="E24" s="40">
        <v>249247.6</v>
      </c>
    </row>
    <row r="25" spans="1:5" s="12" customFormat="1" ht="15" customHeight="1">
      <c r="A25" s="37">
        <v>45569</v>
      </c>
      <c r="B25" s="29" t="s">
        <v>25</v>
      </c>
      <c r="C25" s="38" t="s">
        <v>219</v>
      </c>
      <c r="D25" s="41" t="s">
        <v>220</v>
      </c>
      <c r="E25" s="40">
        <v>300365.24</v>
      </c>
    </row>
    <row r="26" spans="1:5" s="12" customFormat="1" ht="15" customHeight="1">
      <c r="A26" s="37">
        <v>45569</v>
      </c>
      <c r="B26" s="38" t="s">
        <v>30</v>
      </c>
      <c r="C26" s="38" t="s">
        <v>221</v>
      </c>
      <c r="D26" s="39">
        <v>95</v>
      </c>
      <c r="E26" s="40">
        <v>115985.5</v>
      </c>
    </row>
    <row r="27" spans="1:5" s="12" customFormat="1" ht="15" customHeight="1">
      <c r="A27" s="37">
        <v>45569</v>
      </c>
      <c r="B27" s="38" t="s">
        <v>24</v>
      </c>
      <c r="C27" s="38" t="s">
        <v>222</v>
      </c>
      <c r="D27" s="39">
        <v>89</v>
      </c>
      <c r="E27" s="40">
        <v>101145.77</v>
      </c>
    </row>
    <row r="28" spans="1:5" s="12" customFormat="1" ht="15" customHeight="1">
      <c r="A28" s="37">
        <v>45569</v>
      </c>
      <c r="B28" s="38" t="s">
        <v>31</v>
      </c>
      <c r="C28" s="38" t="s">
        <v>223</v>
      </c>
      <c r="D28" s="39">
        <v>93</v>
      </c>
      <c r="E28" s="40">
        <v>81376.679999999993</v>
      </c>
    </row>
    <row r="29" spans="1:5" s="12" customFormat="1" ht="15" customHeight="1">
      <c r="A29" s="37">
        <v>45569</v>
      </c>
      <c r="B29" s="38" t="s">
        <v>10</v>
      </c>
      <c r="C29" s="38" t="s">
        <v>224</v>
      </c>
      <c r="D29" s="39">
        <v>100</v>
      </c>
      <c r="E29" s="40">
        <v>107404.8</v>
      </c>
    </row>
    <row r="30" spans="1:5" s="12" customFormat="1" ht="15" customHeight="1">
      <c r="A30" s="37">
        <v>45570</v>
      </c>
      <c r="B30" s="38" t="s">
        <v>34</v>
      </c>
      <c r="C30" s="38" t="s">
        <v>225</v>
      </c>
      <c r="D30" s="39">
        <v>50</v>
      </c>
      <c r="E30" s="40">
        <v>35363.300000000003</v>
      </c>
    </row>
    <row r="31" spans="1:5" s="12" customFormat="1" ht="15" customHeight="1">
      <c r="A31" s="37">
        <v>45570</v>
      </c>
      <c r="B31" s="38" t="s">
        <v>191</v>
      </c>
      <c r="C31" s="38" t="s">
        <v>226</v>
      </c>
      <c r="D31" s="39">
        <v>203</v>
      </c>
      <c r="E31" s="40">
        <v>310192.39</v>
      </c>
    </row>
    <row r="32" spans="1:5" s="12" customFormat="1" ht="15" customHeight="1">
      <c r="A32" s="37">
        <v>45570</v>
      </c>
      <c r="B32" s="38" t="s">
        <v>26</v>
      </c>
      <c r="C32" s="38" t="s">
        <v>227</v>
      </c>
      <c r="D32" s="39">
        <v>248</v>
      </c>
      <c r="E32" s="40">
        <v>349541.9</v>
      </c>
    </row>
    <row r="33" spans="1:5" s="12" customFormat="1" ht="15" customHeight="1">
      <c r="A33" s="37">
        <v>45570</v>
      </c>
      <c r="B33" s="38" t="s">
        <v>197</v>
      </c>
      <c r="C33" s="38" t="s">
        <v>228</v>
      </c>
      <c r="D33" s="39">
        <v>60</v>
      </c>
      <c r="E33" s="40">
        <v>56482.3</v>
      </c>
    </row>
    <row r="34" spans="1:5" s="12" customFormat="1" ht="15" customHeight="1">
      <c r="A34" s="37">
        <v>45570</v>
      </c>
      <c r="B34" s="38" t="s">
        <v>25</v>
      </c>
      <c r="C34" s="38" t="s">
        <v>229</v>
      </c>
      <c r="D34" s="39">
        <v>286</v>
      </c>
      <c r="E34" s="40">
        <v>448410.94</v>
      </c>
    </row>
    <row r="35" spans="1:5" s="12" customFormat="1" ht="15" customHeight="1">
      <c r="A35" s="37">
        <v>45570</v>
      </c>
      <c r="B35" s="38" t="s">
        <v>27</v>
      </c>
      <c r="C35" s="38" t="s">
        <v>230</v>
      </c>
      <c r="D35" s="39">
        <v>95</v>
      </c>
      <c r="E35" s="40">
        <v>101095.67</v>
      </c>
    </row>
    <row r="36" spans="1:5" s="12" customFormat="1" ht="15" customHeight="1">
      <c r="A36" s="37">
        <v>45572</v>
      </c>
      <c r="B36" s="38" t="s">
        <v>9</v>
      </c>
      <c r="C36" s="38" t="s">
        <v>231</v>
      </c>
      <c r="D36" s="39">
        <v>70</v>
      </c>
      <c r="E36" s="40">
        <v>42552.55</v>
      </c>
    </row>
    <row r="37" spans="1:5" s="12" customFormat="1" ht="15" customHeight="1">
      <c r="A37" s="37">
        <v>45572</v>
      </c>
      <c r="B37" s="38" t="s">
        <v>9</v>
      </c>
      <c r="C37" s="38" t="s">
        <v>232</v>
      </c>
      <c r="D37" s="39">
        <v>98</v>
      </c>
      <c r="E37" s="40">
        <v>119507.98</v>
      </c>
    </row>
    <row r="38" spans="1:5" s="12" customFormat="1" ht="15" customHeight="1">
      <c r="A38" s="37">
        <v>45572</v>
      </c>
      <c r="B38" s="38" t="s">
        <v>33</v>
      </c>
      <c r="C38" s="38" t="s">
        <v>233</v>
      </c>
      <c r="D38" s="39">
        <v>17</v>
      </c>
      <c r="E38" s="40">
        <v>33621.279999999999</v>
      </c>
    </row>
    <row r="39" spans="1:5" s="12" customFormat="1" ht="15" customHeight="1">
      <c r="A39" s="37">
        <v>45572</v>
      </c>
      <c r="B39" s="38" t="s">
        <v>12</v>
      </c>
      <c r="C39" s="38" t="s">
        <v>234</v>
      </c>
      <c r="D39" s="39">
        <v>365</v>
      </c>
      <c r="E39" s="40">
        <v>557372.77</v>
      </c>
    </row>
    <row r="40" spans="1:5" s="12" customFormat="1" ht="15" customHeight="1">
      <c r="A40" s="37">
        <v>45572</v>
      </c>
      <c r="B40" s="38" t="s">
        <v>11</v>
      </c>
      <c r="C40" s="38" t="s">
        <v>235</v>
      </c>
      <c r="D40" s="39">
        <v>65</v>
      </c>
      <c r="E40" s="40">
        <v>54728.05</v>
      </c>
    </row>
    <row r="41" spans="1:5" s="12" customFormat="1" ht="15" customHeight="1">
      <c r="A41" s="37">
        <v>45572</v>
      </c>
      <c r="B41" s="38" t="s">
        <v>13</v>
      </c>
      <c r="C41" s="38" t="s">
        <v>236</v>
      </c>
      <c r="D41" s="39">
        <v>90</v>
      </c>
      <c r="E41" s="40">
        <v>109021.85</v>
      </c>
    </row>
    <row r="42" spans="1:5" s="12" customFormat="1" ht="15" customHeight="1">
      <c r="A42" s="37">
        <v>45572</v>
      </c>
      <c r="B42" s="38" t="s">
        <v>192</v>
      </c>
      <c r="C42" s="38" t="s">
        <v>237</v>
      </c>
      <c r="D42" s="39">
        <v>157</v>
      </c>
      <c r="E42" s="40">
        <v>220675.17</v>
      </c>
    </row>
    <row r="43" spans="1:5" s="12" customFormat="1" ht="15" customHeight="1">
      <c r="A43" s="37">
        <v>45572</v>
      </c>
      <c r="B43" s="38" t="s">
        <v>30</v>
      </c>
      <c r="C43" s="38" t="s">
        <v>238</v>
      </c>
      <c r="D43" s="39">
        <v>93</v>
      </c>
      <c r="E43" s="40">
        <v>105072.73</v>
      </c>
    </row>
    <row r="44" spans="1:5" s="12" customFormat="1" ht="15" customHeight="1">
      <c r="A44" s="37">
        <v>45572</v>
      </c>
      <c r="B44" s="38" t="s">
        <v>24</v>
      </c>
      <c r="C44" s="38" t="s">
        <v>239</v>
      </c>
      <c r="D44" s="39">
        <v>126</v>
      </c>
      <c r="E44" s="40">
        <v>156313.18</v>
      </c>
    </row>
    <row r="45" spans="1:5" s="12" customFormat="1" ht="15" customHeight="1">
      <c r="A45" s="37">
        <v>45572</v>
      </c>
      <c r="B45" s="38" t="s">
        <v>31</v>
      </c>
      <c r="C45" s="38" t="s">
        <v>240</v>
      </c>
      <c r="D45" s="39">
        <v>99</v>
      </c>
      <c r="E45" s="40">
        <v>147609.76</v>
      </c>
    </row>
    <row r="46" spans="1:5" s="12" customFormat="1" ht="15" customHeight="1">
      <c r="A46" s="37">
        <v>45572</v>
      </c>
      <c r="B46" s="38" t="s">
        <v>27</v>
      </c>
      <c r="C46" s="38" t="s">
        <v>241</v>
      </c>
      <c r="D46" s="39">
        <v>97</v>
      </c>
      <c r="E46" s="40">
        <v>109882.38</v>
      </c>
    </row>
    <row r="47" spans="1:5" s="12" customFormat="1" ht="15" customHeight="1">
      <c r="A47" s="37">
        <v>45572</v>
      </c>
      <c r="B47" s="38" t="s">
        <v>27</v>
      </c>
      <c r="C47" s="38" t="s">
        <v>242</v>
      </c>
      <c r="D47" s="39">
        <v>95</v>
      </c>
      <c r="E47" s="40">
        <v>106882.84</v>
      </c>
    </row>
    <row r="48" spans="1:5" s="12" customFormat="1" ht="15" customHeight="1">
      <c r="A48" s="37">
        <v>45573</v>
      </c>
      <c r="B48" s="38" t="s">
        <v>16</v>
      </c>
      <c r="C48" s="38" t="s">
        <v>243</v>
      </c>
      <c r="D48" s="39">
        <v>227</v>
      </c>
      <c r="E48" s="40">
        <v>303777.59000000003</v>
      </c>
    </row>
    <row r="49" spans="1:5" s="12" customFormat="1" ht="15" customHeight="1">
      <c r="A49" s="37">
        <v>45573</v>
      </c>
      <c r="B49" s="38" t="s">
        <v>191</v>
      </c>
      <c r="C49" s="38" t="s">
        <v>244</v>
      </c>
      <c r="D49" s="39">
        <v>52</v>
      </c>
      <c r="E49" s="40">
        <v>72236.73</v>
      </c>
    </row>
    <row r="50" spans="1:5" s="12" customFormat="1" ht="15" customHeight="1">
      <c r="A50" s="37">
        <v>45573</v>
      </c>
      <c r="B50" s="38" t="s">
        <v>191</v>
      </c>
      <c r="C50" s="38" t="s">
        <v>245</v>
      </c>
      <c r="D50" s="39">
        <v>17</v>
      </c>
      <c r="E50" s="40">
        <v>54077.120000000003</v>
      </c>
    </row>
    <row r="51" spans="1:5" s="12" customFormat="1" ht="15" customHeight="1">
      <c r="A51" s="37">
        <v>45573</v>
      </c>
      <c r="B51" s="38" t="s">
        <v>9</v>
      </c>
      <c r="C51" s="38" t="s">
        <v>246</v>
      </c>
      <c r="D51" s="39">
        <v>20</v>
      </c>
      <c r="E51" s="40">
        <v>24056.2</v>
      </c>
    </row>
    <row r="52" spans="1:5" s="12" customFormat="1" ht="15" customHeight="1">
      <c r="A52" s="37">
        <v>45573</v>
      </c>
      <c r="B52" s="38" t="s">
        <v>26</v>
      </c>
      <c r="C52" s="38" t="s">
        <v>247</v>
      </c>
      <c r="D52" s="39">
        <v>90</v>
      </c>
      <c r="E52" s="40">
        <v>115555.85</v>
      </c>
    </row>
    <row r="53" spans="1:5" s="12" customFormat="1" ht="15" customHeight="1">
      <c r="A53" s="37">
        <v>45573</v>
      </c>
      <c r="B53" s="38" t="s">
        <v>15</v>
      </c>
      <c r="C53" s="38" t="s">
        <v>248</v>
      </c>
      <c r="D53" s="39">
        <v>100</v>
      </c>
      <c r="E53" s="40">
        <v>134432.82</v>
      </c>
    </row>
    <row r="54" spans="1:5" s="12" customFormat="1" ht="15" customHeight="1">
      <c r="A54" s="37">
        <v>45573</v>
      </c>
      <c r="B54" s="38" t="s">
        <v>28</v>
      </c>
      <c r="C54" s="38" t="s">
        <v>249</v>
      </c>
      <c r="D54" s="39">
        <v>89</v>
      </c>
      <c r="E54" s="40">
        <v>160634.44</v>
      </c>
    </row>
    <row r="55" spans="1:5" s="12" customFormat="1" ht="15" customHeight="1">
      <c r="A55" s="37">
        <v>45573</v>
      </c>
      <c r="B55" s="38" t="s">
        <v>28</v>
      </c>
      <c r="C55" s="38" t="s">
        <v>250</v>
      </c>
      <c r="D55" s="39">
        <v>91</v>
      </c>
      <c r="E55" s="40">
        <v>100766.8</v>
      </c>
    </row>
    <row r="56" spans="1:5" s="12" customFormat="1" ht="15" customHeight="1">
      <c r="A56" s="37">
        <v>45573</v>
      </c>
      <c r="B56" s="38" t="s">
        <v>11</v>
      </c>
      <c r="C56" s="38" t="s">
        <v>251</v>
      </c>
      <c r="D56" s="39">
        <v>320</v>
      </c>
      <c r="E56" s="40">
        <v>489127.65</v>
      </c>
    </row>
    <row r="57" spans="1:5" s="12" customFormat="1" ht="15" customHeight="1">
      <c r="A57" s="37">
        <v>45573</v>
      </c>
      <c r="B57" s="38" t="s">
        <v>25</v>
      </c>
      <c r="C57" s="38" t="s">
        <v>252</v>
      </c>
      <c r="D57" s="39">
        <v>130</v>
      </c>
      <c r="E57" s="40">
        <v>202299.55</v>
      </c>
    </row>
    <row r="58" spans="1:5" s="12" customFormat="1" ht="15" customHeight="1">
      <c r="A58" s="37">
        <v>45573</v>
      </c>
      <c r="B58" s="38" t="s">
        <v>30</v>
      </c>
      <c r="C58" s="38" t="s">
        <v>253</v>
      </c>
      <c r="D58" s="39">
        <v>101</v>
      </c>
      <c r="E58" s="40">
        <v>125810.44</v>
      </c>
    </row>
    <row r="59" spans="1:5" s="12" customFormat="1" ht="15" customHeight="1">
      <c r="A59" s="37">
        <v>45573</v>
      </c>
      <c r="B59" s="38" t="s">
        <v>27</v>
      </c>
      <c r="C59" s="38" t="s">
        <v>254</v>
      </c>
      <c r="D59" s="39">
        <v>100</v>
      </c>
      <c r="E59" s="40">
        <v>125670.8</v>
      </c>
    </row>
    <row r="60" spans="1:5" s="12" customFormat="1" ht="15" customHeight="1">
      <c r="A60" s="37">
        <v>45573</v>
      </c>
      <c r="B60" s="38" t="s">
        <v>10</v>
      </c>
      <c r="C60" s="38" t="s">
        <v>255</v>
      </c>
      <c r="D60" s="39">
        <v>93</v>
      </c>
      <c r="E60" s="40">
        <v>146417.44</v>
      </c>
    </row>
    <row r="61" spans="1:5" s="12" customFormat="1" ht="15" customHeight="1">
      <c r="A61" s="37">
        <v>45573</v>
      </c>
      <c r="B61" s="38" t="s">
        <v>10</v>
      </c>
      <c r="C61" s="38" t="s">
        <v>256</v>
      </c>
      <c r="D61" s="39">
        <v>20</v>
      </c>
      <c r="E61" s="40">
        <v>33077.4</v>
      </c>
    </row>
    <row r="62" spans="1:5" s="12" customFormat="1" ht="15" customHeight="1">
      <c r="A62" s="37">
        <v>45573</v>
      </c>
      <c r="B62" s="38" t="s">
        <v>10</v>
      </c>
      <c r="C62" s="38" t="s">
        <v>257</v>
      </c>
      <c r="D62" s="39">
        <v>93</v>
      </c>
      <c r="E62" s="40">
        <v>100765.96</v>
      </c>
    </row>
    <row r="63" spans="1:5" s="12" customFormat="1" ht="15" customHeight="1">
      <c r="A63" s="37">
        <v>45574</v>
      </c>
      <c r="B63" s="38" t="s">
        <v>34</v>
      </c>
      <c r="C63" s="38" t="s">
        <v>258</v>
      </c>
      <c r="D63" s="39">
        <v>100</v>
      </c>
      <c r="E63" s="40">
        <v>97670.399999999994</v>
      </c>
    </row>
    <row r="64" spans="1:5" s="12" customFormat="1" ht="15" customHeight="1">
      <c r="A64" s="37">
        <v>45574</v>
      </c>
      <c r="B64" s="38" t="s">
        <v>34</v>
      </c>
      <c r="C64" s="38" t="s">
        <v>259</v>
      </c>
      <c r="D64" s="39">
        <v>42</v>
      </c>
      <c r="E64" s="40">
        <v>82676.58</v>
      </c>
    </row>
    <row r="65" spans="1:5" s="12" customFormat="1" ht="15" customHeight="1">
      <c r="A65" s="37">
        <v>45574</v>
      </c>
      <c r="B65" s="38" t="s">
        <v>191</v>
      </c>
      <c r="C65" s="38" t="s">
        <v>260</v>
      </c>
      <c r="D65" s="39">
        <v>221</v>
      </c>
      <c r="E65" s="40">
        <v>307760.96999999997</v>
      </c>
    </row>
    <row r="66" spans="1:5" s="12" customFormat="1" ht="15" customHeight="1">
      <c r="A66" s="37">
        <v>45574</v>
      </c>
      <c r="B66" s="38" t="s">
        <v>195</v>
      </c>
      <c r="C66" s="38" t="s">
        <v>261</v>
      </c>
      <c r="D66" s="39">
        <v>212</v>
      </c>
      <c r="E66" s="40">
        <v>252203.35</v>
      </c>
    </row>
    <row r="67" spans="1:5" s="12" customFormat="1" ht="15" customHeight="1">
      <c r="A67" s="37">
        <v>45574</v>
      </c>
      <c r="B67" s="38" t="s">
        <v>33</v>
      </c>
      <c r="C67" s="38" t="s">
        <v>262</v>
      </c>
      <c r="D67" s="39">
        <v>87</v>
      </c>
      <c r="E67" s="40">
        <v>117918.35</v>
      </c>
    </row>
    <row r="68" spans="1:5" s="12" customFormat="1" ht="15" customHeight="1">
      <c r="A68" s="37">
        <v>45574</v>
      </c>
      <c r="B68" s="38" t="s">
        <v>193</v>
      </c>
      <c r="C68" s="38" t="s">
        <v>263</v>
      </c>
      <c r="D68" s="39">
        <v>203</v>
      </c>
      <c r="E68" s="40">
        <v>328141.75</v>
      </c>
    </row>
    <row r="69" spans="1:5" s="12" customFormat="1" ht="15" customHeight="1">
      <c r="A69" s="37">
        <v>45574</v>
      </c>
      <c r="B69" s="38" t="s">
        <v>11</v>
      </c>
      <c r="C69" s="38" t="s">
        <v>264</v>
      </c>
      <c r="D69" s="39">
        <v>128</v>
      </c>
      <c r="E69" s="40">
        <v>151205.54999999999</v>
      </c>
    </row>
    <row r="70" spans="1:5" s="12" customFormat="1" ht="15" customHeight="1">
      <c r="A70" s="37">
        <v>45574</v>
      </c>
      <c r="B70" s="38" t="s">
        <v>194</v>
      </c>
      <c r="C70" s="38" t="s">
        <v>265</v>
      </c>
      <c r="D70" s="39">
        <v>229</v>
      </c>
      <c r="E70" s="40">
        <v>330100.46000000002</v>
      </c>
    </row>
    <row r="71" spans="1:5" s="12" customFormat="1" ht="15" customHeight="1">
      <c r="A71" s="37">
        <v>45574</v>
      </c>
      <c r="B71" s="38" t="s">
        <v>25</v>
      </c>
      <c r="C71" s="38" t="s">
        <v>266</v>
      </c>
      <c r="D71" s="39">
        <v>334</v>
      </c>
      <c r="E71" s="40">
        <v>419652.73</v>
      </c>
    </row>
    <row r="72" spans="1:5" s="12" customFormat="1" ht="15" customHeight="1">
      <c r="A72" s="37">
        <v>45574</v>
      </c>
      <c r="B72" s="38" t="s">
        <v>24</v>
      </c>
      <c r="C72" s="38" t="s">
        <v>267</v>
      </c>
      <c r="D72" s="39">
        <v>226</v>
      </c>
      <c r="E72" s="40">
        <v>329945.87</v>
      </c>
    </row>
    <row r="73" spans="1:5" s="12" customFormat="1" ht="15" customHeight="1">
      <c r="A73" s="37">
        <v>45574</v>
      </c>
      <c r="B73" s="38" t="s">
        <v>32</v>
      </c>
      <c r="C73" s="38" t="s">
        <v>268</v>
      </c>
      <c r="D73" s="39">
        <v>100</v>
      </c>
      <c r="E73" s="40">
        <v>157091.12</v>
      </c>
    </row>
    <row r="74" spans="1:5" s="12" customFormat="1" ht="15" customHeight="1">
      <c r="A74" s="37">
        <v>45574</v>
      </c>
      <c r="B74" s="38" t="s">
        <v>31</v>
      </c>
      <c r="C74" s="38" t="s">
        <v>269</v>
      </c>
      <c r="D74" s="39">
        <v>100</v>
      </c>
      <c r="E74" s="40">
        <v>119546.36</v>
      </c>
    </row>
    <row r="75" spans="1:5" s="12" customFormat="1" ht="15" customHeight="1">
      <c r="A75" s="37">
        <v>45574</v>
      </c>
      <c r="B75" s="38" t="s">
        <v>31</v>
      </c>
      <c r="C75" s="38" t="s">
        <v>270</v>
      </c>
      <c r="D75" s="39">
        <v>100</v>
      </c>
      <c r="E75" s="40">
        <v>188551.41</v>
      </c>
    </row>
    <row r="76" spans="1:5" s="12" customFormat="1" ht="15" customHeight="1">
      <c r="A76" s="37">
        <v>45574</v>
      </c>
      <c r="B76" s="38" t="s">
        <v>27</v>
      </c>
      <c r="C76" s="38" t="s">
        <v>271</v>
      </c>
      <c r="D76" s="39">
        <v>97</v>
      </c>
      <c r="E76" s="40">
        <v>122225.69</v>
      </c>
    </row>
    <row r="77" spans="1:5" s="12" customFormat="1" ht="15" customHeight="1">
      <c r="A77" s="37">
        <v>45574</v>
      </c>
      <c r="B77" s="38" t="s">
        <v>27</v>
      </c>
      <c r="C77" s="38" t="s">
        <v>272</v>
      </c>
      <c r="D77" s="39">
        <v>15</v>
      </c>
      <c r="E77" s="40">
        <v>62202</v>
      </c>
    </row>
    <row r="78" spans="1:5" s="12" customFormat="1" ht="15" customHeight="1">
      <c r="A78" s="37">
        <v>45575</v>
      </c>
      <c r="B78" s="38" t="s">
        <v>34</v>
      </c>
      <c r="C78" s="38" t="s">
        <v>273</v>
      </c>
      <c r="D78" s="39">
        <v>250</v>
      </c>
      <c r="E78" s="40">
        <v>319952.59999999998</v>
      </c>
    </row>
    <row r="79" spans="1:5" s="12" customFormat="1" ht="15" customHeight="1">
      <c r="A79" s="37">
        <v>45575</v>
      </c>
      <c r="B79" s="38" t="s">
        <v>11</v>
      </c>
      <c r="C79" s="38" t="s">
        <v>274</v>
      </c>
      <c r="D79" s="39">
        <v>50</v>
      </c>
      <c r="E79" s="40">
        <v>48834.9</v>
      </c>
    </row>
    <row r="80" spans="1:5" s="12" customFormat="1" ht="15" customHeight="1">
      <c r="A80" s="37">
        <v>45575</v>
      </c>
      <c r="B80" s="38" t="s">
        <v>11</v>
      </c>
      <c r="C80" s="38" t="s">
        <v>275</v>
      </c>
      <c r="D80" s="39">
        <v>71</v>
      </c>
      <c r="E80" s="40">
        <v>106990.42</v>
      </c>
    </row>
    <row r="81" spans="1:5" s="12" customFormat="1" ht="15" customHeight="1">
      <c r="A81" s="37">
        <v>45575</v>
      </c>
      <c r="B81" s="38" t="s">
        <v>13</v>
      </c>
      <c r="C81" s="38" t="s">
        <v>276</v>
      </c>
      <c r="D81" s="39">
        <v>85</v>
      </c>
      <c r="E81" s="40">
        <v>104058.4</v>
      </c>
    </row>
    <row r="82" spans="1:5" s="12" customFormat="1" ht="15" customHeight="1">
      <c r="A82" s="37">
        <v>45575</v>
      </c>
      <c r="B82" s="38" t="s">
        <v>192</v>
      </c>
      <c r="C82" s="38" t="s">
        <v>277</v>
      </c>
      <c r="D82" s="39">
        <v>150</v>
      </c>
      <c r="E82" s="40">
        <v>219826.13</v>
      </c>
    </row>
    <row r="83" spans="1:5" s="12" customFormat="1" ht="15" customHeight="1">
      <c r="A83" s="37">
        <v>45575</v>
      </c>
      <c r="B83" s="38" t="s">
        <v>27</v>
      </c>
      <c r="C83" s="38" t="s">
        <v>278</v>
      </c>
      <c r="D83" s="39">
        <v>87</v>
      </c>
      <c r="E83" s="40">
        <v>100659.33</v>
      </c>
    </row>
    <row r="84" spans="1:5" s="12" customFormat="1" ht="15" customHeight="1">
      <c r="A84" s="37">
        <v>45575</v>
      </c>
      <c r="B84" s="38" t="s">
        <v>27</v>
      </c>
      <c r="C84" s="38" t="s">
        <v>279</v>
      </c>
      <c r="D84" s="39">
        <v>91</v>
      </c>
      <c r="E84" s="40">
        <v>103343.81</v>
      </c>
    </row>
    <row r="85" spans="1:5" s="12" customFormat="1" ht="15" customHeight="1">
      <c r="A85" s="37">
        <v>45576</v>
      </c>
      <c r="B85" s="38" t="s">
        <v>12</v>
      </c>
      <c r="C85" s="38" t="s">
        <v>280</v>
      </c>
      <c r="D85" s="39">
        <v>91</v>
      </c>
      <c r="E85" s="40">
        <v>153181.45000000001</v>
      </c>
    </row>
    <row r="86" spans="1:5" s="12" customFormat="1" ht="15" customHeight="1">
      <c r="A86" s="37">
        <v>45576</v>
      </c>
      <c r="B86" s="38" t="s">
        <v>198</v>
      </c>
      <c r="C86" s="38" t="s">
        <v>281</v>
      </c>
      <c r="D86" s="39">
        <v>13</v>
      </c>
      <c r="E86" s="40">
        <v>38078.550000000003</v>
      </c>
    </row>
    <row r="87" spans="1:5" s="12" customFormat="1" ht="15" customHeight="1">
      <c r="A87" s="37">
        <v>45576</v>
      </c>
      <c r="B87" s="38" t="s">
        <v>11</v>
      </c>
      <c r="C87" s="38" t="s">
        <v>282</v>
      </c>
      <c r="D87" s="39">
        <v>239</v>
      </c>
      <c r="E87" s="40">
        <v>324325.13</v>
      </c>
    </row>
    <row r="88" spans="1:5" s="12" customFormat="1" ht="15" customHeight="1">
      <c r="A88" s="37">
        <v>45576</v>
      </c>
      <c r="B88" s="38" t="s">
        <v>27</v>
      </c>
      <c r="C88" s="38" t="s">
        <v>283</v>
      </c>
      <c r="D88" s="39">
        <v>101</v>
      </c>
      <c r="E88" s="40">
        <v>124714.33</v>
      </c>
    </row>
    <row r="89" spans="1:5" s="12" customFormat="1" ht="15" customHeight="1">
      <c r="A89" s="37">
        <v>45579</v>
      </c>
      <c r="B89" s="38" t="s">
        <v>26</v>
      </c>
      <c r="C89" s="38" t="s">
        <v>284</v>
      </c>
      <c r="D89" s="39">
        <v>90</v>
      </c>
      <c r="E89" s="40">
        <v>82389.41</v>
      </c>
    </row>
    <row r="90" spans="1:5" s="12" customFormat="1" ht="15" customHeight="1">
      <c r="A90" s="37">
        <v>45579</v>
      </c>
      <c r="B90" s="38" t="s">
        <v>26</v>
      </c>
      <c r="C90" s="38" t="s">
        <v>285</v>
      </c>
      <c r="D90" s="39">
        <v>105</v>
      </c>
      <c r="E90" s="40">
        <v>139612.15</v>
      </c>
    </row>
    <row r="91" spans="1:5" s="12" customFormat="1" ht="15" customHeight="1">
      <c r="A91" s="37">
        <v>45579</v>
      </c>
      <c r="B91" s="38" t="s">
        <v>195</v>
      </c>
      <c r="C91" s="38" t="s">
        <v>286</v>
      </c>
      <c r="D91" s="39">
        <v>17</v>
      </c>
      <c r="E91" s="40">
        <v>64481.85</v>
      </c>
    </row>
    <row r="92" spans="1:5" s="12" customFormat="1" ht="15" customHeight="1">
      <c r="A92" s="37">
        <v>45579</v>
      </c>
      <c r="B92" s="38" t="s">
        <v>33</v>
      </c>
      <c r="C92" s="38" t="s">
        <v>287</v>
      </c>
      <c r="D92" s="39">
        <v>107</v>
      </c>
      <c r="E92" s="40">
        <v>165408.16</v>
      </c>
    </row>
    <row r="93" spans="1:5" s="12" customFormat="1" ht="15" customHeight="1">
      <c r="A93" s="37">
        <v>45579</v>
      </c>
      <c r="B93" s="38" t="s">
        <v>198</v>
      </c>
      <c r="C93" s="38" t="s">
        <v>288</v>
      </c>
      <c r="D93" s="39">
        <v>40</v>
      </c>
      <c r="E93" s="40">
        <v>158960.63</v>
      </c>
    </row>
    <row r="94" spans="1:5" s="12" customFormat="1" ht="15" customHeight="1">
      <c r="A94" s="37">
        <v>45579</v>
      </c>
      <c r="B94" s="38" t="s">
        <v>25</v>
      </c>
      <c r="C94" s="38" t="s">
        <v>289</v>
      </c>
      <c r="D94" s="39">
        <v>97</v>
      </c>
      <c r="E94" s="40">
        <v>188272.63</v>
      </c>
    </row>
    <row r="95" spans="1:5" s="12" customFormat="1" ht="15" customHeight="1">
      <c r="A95" s="37">
        <v>45579</v>
      </c>
      <c r="B95" s="38" t="s">
        <v>30</v>
      </c>
      <c r="C95" s="38" t="s">
        <v>290</v>
      </c>
      <c r="D95" s="39">
        <v>61</v>
      </c>
      <c r="E95" s="40">
        <v>92659.35</v>
      </c>
    </row>
    <row r="96" spans="1:5" s="12" customFormat="1" ht="15" customHeight="1">
      <c r="A96" s="37">
        <v>45579</v>
      </c>
      <c r="B96" s="38" t="s">
        <v>32</v>
      </c>
      <c r="C96" s="38" t="s">
        <v>291</v>
      </c>
      <c r="D96" s="39">
        <v>100</v>
      </c>
      <c r="E96" s="40">
        <v>147559.20000000001</v>
      </c>
    </row>
    <row r="97" spans="1:5" s="12" customFormat="1" ht="15" customHeight="1">
      <c r="A97" s="37">
        <v>45580</v>
      </c>
      <c r="B97" s="38" t="s">
        <v>16</v>
      </c>
      <c r="C97" s="38" t="s">
        <v>292</v>
      </c>
      <c r="D97" s="39">
        <v>237</v>
      </c>
      <c r="E97" s="40">
        <v>242632.04</v>
      </c>
    </row>
    <row r="98" spans="1:5" s="12" customFormat="1" ht="15" customHeight="1">
      <c r="A98" s="37">
        <v>45580</v>
      </c>
      <c r="B98" s="38" t="s">
        <v>191</v>
      </c>
      <c r="C98" s="38" t="s">
        <v>293</v>
      </c>
      <c r="D98" s="39">
        <v>259</v>
      </c>
      <c r="E98" s="40">
        <v>328800.7</v>
      </c>
    </row>
    <row r="99" spans="1:5" s="12" customFormat="1" ht="15" customHeight="1">
      <c r="A99" s="37">
        <v>45580</v>
      </c>
      <c r="B99" s="38" t="s">
        <v>9</v>
      </c>
      <c r="C99" s="38" t="s">
        <v>294</v>
      </c>
      <c r="D99" s="39">
        <v>211</v>
      </c>
      <c r="E99" s="40">
        <v>233529</v>
      </c>
    </row>
    <row r="100" spans="1:5" s="12" customFormat="1" ht="15" customHeight="1">
      <c r="A100" s="37">
        <v>45580</v>
      </c>
      <c r="B100" s="38" t="s">
        <v>26</v>
      </c>
      <c r="C100" s="38" t="s">
        <v>295</v>
      </c>
      <c r="D100" s="39">
        <v>100</v>
      </c>
      <c r="E100" s="40">
        <v>94936.15</v>
      </c>
    </row>
    <row r="101" spans="1:5" s="12" customFormat="1" ht="15" customHeight="1">
      <c r="A101" s="37">
        <v>45580</v>
      </c>
      <c r="B101" s="38" t="s">
        <v>195</v>
      </c>
      <c r="C101" s="38" t="s">
        <v>296</v>
      </c>
      <c r="D101" s="39">
        <v>240</v>
      </c>
      <c r="E101" s="40">
        <v>267527.2</v>
      </c>
    </row>
    <row r="102" spans="1:5" s="12" customFormat="1" ht="15" customHeight="1">
      <c r="A102" s="37">
        <v>45580</v>
      </c>
      <c r="B102" s="38" t="s">
        <v>33</v>
      </c>
      <c r="C102" s="38" t="s">
        <v>297</v>
      </c>
      <c r="D102" s="39">
        <v>108</v>
      </c>
      <c r="E102" s="40">
        <v>111575.23</v>
      </c>
    </row>
    <row r="103" spans="1:5" s="12" customFormat="1" ht="15" customHeight="1">
      <c r="A103" s="37">
        <v>45580</v>
      </c>
      <c r="B103" s="38" t="s">
        <v>12</v>
      </c>
      <c r="C103" s="38" t="s">
        <v>298</v>
      </c>
      <c r="D103" s="39">
        <v>100</v>
      </c>
      <c r="E103" s="40">
        <v>117369.83</v>
      </c>
    </row>
    <row r="104" spans="1:5" s="12" customFormat="1" ht="15" customHeight="1">
      <c r="A104" s="37">
        <v>45580</v>
      </c>
      <c r="B104" s="38" t="s">
        <v>193</v>
      </c>
      <c r="C104" s="38" t="s">
        <v>299</v>
      </c>
      <c r="D104" s="39">
        <v>250</v>
      </c>
      <c r="E104" s="40">
        <v>376341</v>
      </c>
    </row>
    <row r="105" spans="1:5" s="12" customFormat="1" ht="15" customHeight="1">
      <c r="A105" s="37">
        <v>45580</v>
      </c>
      <c r="B105" s="38" t="s">
        <v>197</v>
      </c>
      <c r="C105" s="38" t="s">
        <v>300</v>
      </c>
      <c r="D105" s="39">
        <v>100</v>
      </c>
      <c r="E105" s="40">
        <v>130198.3</v>
      </c>
    </row>
    <row r="106" spans="1:5" s="12" customFormat="1" ht="15" customHeight="1">
      <c r="A106" s="37">
        <v>45580</v>
      </c>
      <c r="B106" s="38" t="s">
        <v>199</v>
      </c>
      <c r="C106" s="38" t="s">
        <v>301</v>
      </c>
      <c r="D106" s="39">
        <v>65</v>
      </c>
      <c r="E106" s="40">
        <v>71276.53</v>
      </c>
    </row>
    <row r="107" spans="1:5" s="12" customFormat="1" ht="15" customHeight="1">
      <c r="A107" s="37">
        <v>45580</v>
      </c>
      <c r="B107" s="38" t="s">
        <v>11</v>
      </c>
      <c r="C107" s="38" t="s">
        <v>302</v>
      </c>
      <c r="D107" s="39">
        <v>293</v>
      </c>
      <c r="E107" s="40">
        <v>350449.93</v>
      </c>
    </row>
    <row r="108" spans="1:5" s="12" customFormat="1" ht="15" customHeight="1">
      <c r="A108" s="37">
        <v>45580</v>
      </c>
      <c r="B108" s="38" t="s">
        <v>11</v>
      </c>
      <c r="C108" s="38" t="s">
        <v>303</v>
      </c>
      <c r="D108" s="39">
        <v>180</v>
      </c>
      <c r="E108" s="40">
        <v>113173.3</v>
      </c>
    </row>
    <row r="109" spans="1:5" s="12" customFormat="1" ht="15" customHeight="1">
      <c r="A109" s="37">
        <v>45580</v>
      </c>
      <c r="B109" s="38" t="s">
        <v>13</v>
      </c>
      <c r="C109" s="38" t="s">
        <v>304</v>
      </c>
      <c r="D109" s="39">
        <v>100</v>
      </c>
      <c r="E109" s="40">
        <v>142675.53</v>
      </c>
    </row>
    <row r="110" spans="1:5" s="12" customFormat="1" ht="15" customHeight="1">
      <c r="A110" s="37">
        <v>45580</v>
      </c>
      <c r="B110" s="38" t="s">
        <v>25</v>
      </c>
      <c r="C110" s="38" t="s">
        <v>305</v>
      </c>
      <c r="D110" s="39">
        <v>297</v>
      </c>
      <c r="E110" s="40">
        <v>315919.81</v>
      </c>
    </row>
    <row r="111" spans="1:5" s="12" customFormat="1" ht="15" customHeight="1">
      <c r="A111" s="37">
        <v>45580</v>
      </c>
      <c r="B111" s="38" t="s">
        <v>30</v>
      </c>
      <c r="C111" s="38" t="s">
        <v>306</v>
      </c>
      <c r="D111" s="39">
        <v>60</v>
      </c>
      <c r="E111" s="40">
        <v>55257.65</v>
      </c>
    </row>
    <row r="112" spans="1:5" s="12" customFormat="1" ht="15" customHeight="1">
      <c r="A112" s="37">
        <v>45580</v>
      </c>
      <c r="B112" s="38" t="s">
        <v>32</v>
      </c>
      <c r="C112" s="38" t="s">
        <v>307</v>
      </c>
      <c r="D112" s="39">
        <v>25</v>
      </c>
      <c r="E112" s="40">
        <v>17183</v>
      </c>
    </row>
    <row r="113" spans="1:5" s="12" customFormat="1" ht="15" customHeight="1">
      <c r="A113" s="37">
        <v>45580</v>
      </c>
      <c r="B113" s="38" t="s">
        <v>31</v>
      </c>
      <c r="C113" s="38" t="s">
        <v>308</v>
      </c>
      <c r="D113" s="39">
        <v>100</v>
      </c>
      <c r="E113" s="40">
        <v>97993.9</v>
      </c>
    </row>
    <row r="114" spans="1:5" s="12" customFormat="1" ht="15" customHeight="1">
      <c r="A114" s="37">
        <v>45580</v>
      </c>
      <c r="B114" s="38" t="s">
        <v>10</v>
      </c>
      <c r="C114" s="38" t="s">
        <v>309</v>
      </c>
      <c r="D114" s="39">
        <v>102</v>
      </c>
      <c r="E114" s="40">
        <v>131710.28</v>
      </c>
    </row>
    <row r="115" spans="1:5" s="12" customFormat="1" ht="15" customHeight="1">
      <c r="A115" s="37">
        <v>45581</v>
      </c>
      <c r="B115" s="38" t="s">
        <v>29</v>
      </c>
      <c r="C115" s="38" t="s">
        <v>310</v>
      </c>
      <c r="D115" s="39">
        <v>235</v>
      </c>
      <c r="E115" s="40">
        <v>292617.03999999998</v>
      </c>
    </row>
    <row r="116" spans="1:5" s="12" customFormat="1" ht="15" customHeight="1">
      <c r="A116" s="37">
        <v>45581</v>
      </c>
      <c r="B116" s="38" t="s">
        <v>26</v>
      </c>
      <c r="C116" s="38" t="s">
        <v>311</v>
      </c>
      <c r="D116" s="39">
        <v>85</v>
      </c>
      <c r="E116" s="40">
        <v>111260.1</v>
      </c>
    </row>
    <row r="117" spans="1:5" s="12" customFormat="1" ht="15" customHeight="1">
      <c r="A117" s="37">
        <v>45581</v>
      </c>
      <c r="B117" s="38" t="s">
        <v>14</v>
      </c>
      <c r="C117" s="38" t="s">
        <v>312</v>
      </c>
      <c r="D117" s="39">
        <v>99</v>
      </c>
      <c r="E117" s="40">
        <v>134444.16</v>
      </c>
    </row>
    <row r="118" spans="1:5" s="12" customFormat="1" ht="15" customHeight="1">
      <c r="A118" s="37">
        <v>45581</v>
      </c>
      <c r="B118" s="38" t="s">
        <v>27</v>
      </c>
      <c r="C118" s="38" t="s">
        <v>313</v>
      </c>
      <c r="D118" s="39">
        <v>105</v>
      </c>
      <c r="E118" s="40">
        <v>107261.43</v>
      </c>
    </row>
    <row r="119" spans="1:5" s="12" customFormat="1" ht="15" customHeight="1">
      <c r="A119" s="37">
        <v>45582</v>
      </c>
      <c r="B119" s="38" t="s">
        <v>314</v>
      </c>
      <c r="C119" s="38" t="s">
        <v>315</v>
      </c>
      <c r="D119" s="39">
        <v>7</v>
      </c>
      <c r="E119" s="40">
        <v>15603.42</v>
      </c>
    </row>
    <row r="120" spans="1:5" s="12" customFormat="1" ht="15" customHeight="1">
      <c r="A120" s="37">
        <v>45582</v>
      </c>
      <c r="B120" s="38" t="s">
        <v>33</v>
      </c>
      <c r="C120" s="38" t="s">
        <v>316</v>
      </c>
      <c r="D120" s="39">
        <v>7</v>
      </c>
      <c r="E120" s="40">
        <v>25710.15</v>
      </c>
    </row>
    <row r="121" spans="1:5" s="12" customFormat="1" ht="15" customHeight="1">
      <c r="A121" s="37">
        <v>45582</v>
      </c>
      <c r="B121" s="38" t="s">
        <v>193</v>
      </c>
      <c r="C121" s="38" t="s">
        <v>317</v>
      </c>
      <c r="D121" s="39">
        <v>91</v>
      </c>
      <c r="E121" s="40">
        <v>200386.62</v>
      </c>
    </row>
    <row r="122" spans="1:5" s="12" customFormat="1" ht="15" customHeight="1">
      <c r="A122" s="37">
        <v>45582</v>
      </c>
      <c r="B122" s="38" t="s">
        <v>193</v>
      </c>
      <c r="C122" s="38" t="s">
        <v>318</v>
      </c>
      <c r="D122" s="39">
        <v>268</v>
      </c>
      <c r="E122" s="40">
        <v>352755.7</v>
      </c>
    </row>
    <row r="123" spans="1:5" s="12" customFormat="1" ht="15" customHeight="1">
      <c r="A123" s="37">
        <v>45582</v>
      </c>
      <c r="B123" s="38" t="s">
        <v>13</v>
      </c>
      <c r="C123" s="38" t="s">
        <v>319</v>
      </c>
      <c r="D123" s="39">
        <v>7</v>
      </c>
      <c r="E123" s="40">
        <v>25710.15</v>
      </c>
    </row>
    <row r="124" spans="1:5" s="12" customFormat="1" ht="15" customHeight="1">
      <c r="A124" s="37">
        <v>45582</v>
      </c>
      <c r="B124" s="38" t="s">
        <v>194</v>
      </c>
      <c r="C124" s="38" t="s">
        <v>320</v>
      </c>
      <c r="D124" s="39">
        <v>218</v>
      </c>
      <c r="E124" s="40">
        <v>310894.58</v>
      </c>
    </row>
    <row r="125" spans="1:5" s="12" customFormat="1" ht="15" customHeight="1">
      <c r="A125" s="37">
        <v>45582</v>
      </c>
      <c r="B125" s="38" t="s">
        <v>192</v>
      </c>
      <c r="C125" s="38" t="s">
        <v>321</v>
      </c>
      <c r="D125" s="39">
        <v>193</v>
      </c>
      <c r="E125" s="40">
        <v>234136.63</v>
      </c>
    </row>
    <row r="126" spans="1:5" s="12" customFormat="1" ht="15" customHeight="1">
      <c r="A126" s="37">
        <v>45582</v>
      </c>
      <c r="B126" s="38" t="s">
        <v>25</v>
      </c>
      <c r="C126" s="38" t="s">
        <v>322</v>
      </c>
      <c r="D126" s="39">
        <v>100</v>
      </c>
      <c r="E126" s="40">
        <v>162470.15</v>
      </c>
    </row>
    <row r="127" spans="1:5" s="12" customFormat="1" ht="15" customHeight="1">
      <c r="A127" s="37">
        <v>45582</v>
      </c>
      <c r="B127" s="38" t="s">
        <v>30</v>
      </c>
      <c r="C127" s="38" t="s">
        <v>323</v>
      </c>
      <c r="D127" s="39">
        <v>97</v>
      </c>
      <c r="E127" s="40">
        <v>147368.75</v>
      </c>
    </row>
    <row r="128" spans="1:5" s="12" customFormat="1" ht="15" customHeight="1">
      <c r="A128" s="37">
        <v>45582</v>
      </c>
      <c r="B128" s="38" t="s">
        <v>30</v>
      </c>
      <c r="C128" s="38" t="s">
        <v>324</v>
      </c>
      <c r="D128" s="39">
        <v>8</v>
      </c>
      <c r="E128" s="40">
        <v>24679.49</v>
      </c>
    </row>
    <row r="129" spans="1:5" s="12" customFormat="1" ht="15" customHeight="1">
      <c r="A129" s="37">
        <v>45582</v>
      </c>
      <c r="B129" s="38" t="s">
        <v>24</v>
      </c>
      <c r="C129" s="38" t="s">
        <v>325</v>
      </c>
      <c r="D129" s="39">
        <v>141</v>
      </c>
      <c r="E129" s="40">
        <v>169745.87</v>
      </c>
    </row>
    <row r="130" spans="1:5" s="12" customFormat="1" ht="15" customHeight="1">
      <c r="A130" s="37">
        <v>45582</v>
      </c>
      <c r="B130" s="38" t="s">
        <v>31</v>
      </c>
      <c r="C130" s="38" t="s">
        <v>326</v>
      </c>
      <c r="D130" s="39">
        <v>102</v>
      </c>
      <c r="E130" s="40">
        <v>149414.06</v>
      </c>
    </row>
    <row r="131" spans="1:5" s="12" customFormat="1" ht="15" customHeight="1">
      <c r="A131" s="37">
        <v>45582</v>
      </c>
      <c r="B131" s="38" t="s">
        <v>10</v>
      </c>
      <c r="C131" s="38" t="s">
        <v>327</v>
      </c>
      <c r="D131" s="39">
        <v>5</v>
      </c>
      <c r="E131" s="40">
        <v>17969.45</v>
      </c>
    </row>
    <row r="132" spans="1:5" s="12" customFormat="1" ht="15" customHeight="1">
      <c r="A132" s="37">
        <v>45582</v>
      </c>
      <c r="B132" s="38" t="s">
        <v>10</v>
      </c>
      <c r="C132" s="38" t="s">
        <v>328</v>
      </c>
      <c r="D132" s="39">
        <v>95</v>
      </c>
      <c r="E132" s="40">
        <v>108756.39</v>
      </c>
    </row>
    <row r="133" spans="1:5" s="12" customFormat="1" ht="15" customHeight="1">
      <c r="A133" s="37">
        <v>45583</v>
      </c>
      <c r="B133" s="38" t="s">
        <v>16</v>
      </c>
      <c r="C133" s="38" t="s">
        <v>329</v>
      </c>
      <c r="D133" s="39">
        <v>222</v>
      </c>
      <c r="E133" s="40">
        <v>253323.3</v>
      </c>
    </row>
    <row r="134" spans="1:5" s="12" customFormat="1" ht="15" customHeight="1">
      <c r="A134" s="37">
        <v>45583</v>
      </c>
      <c r="B134" s="38" t="s">
        <v>26</v>
      </c>
      <c r="C134" s="38" t="s">
        <v>330</v>
      </c>
      <c r="D134" s="39">
        <v>51</v>
      </c>
      <c r="E134" s="40">
        <v>90564.81</v>
      </c>
    </row>
    <row r="135" spans="1:5" s="12" customFormat="1" ht="15" customHeight="1">
      <c r="A135" s="37">
        <v>45583</v>
      </c>
      <c r="B135" s="38" t="s">
        <v>195</v>
      </c>
      <c r="C135" s="38" t="s">
        <v>331</v>
      </c>
      <c r="D135" s="39">
        <v>250</v>
      </c>
      <c r="E135" s="40">
        <v>281558.45</v>
      </c>
    </row>
    <row r="136" spans="1:5" s="12" customFormat="1" ht="15" customHeight="1">
      <c r="A136" s="37">
        <v>45583</v>
      </c>
      <c r="B136" s="38" t="s">
        <v>196</v>
      </c>
      <c r="C136" s="38" t="s">
        <v>332</v>
      </c>
      <c r="D136" s="39">
        <v>49</v>
      </c>
      <c r="E136" s="40">
        <v>115351.17</v>
      </c>
    </row>
    <row r="137" spans="1:5" s="12" customFormat="1" ht="15" customHeight="1">
      <c r="A137" s="37">
        <v>45583</v>
      </c>
      <c r="B137" s="38" t="s">
        <v>28</v>
      </c>
      <c r="C137" s="38" t="s">
        <v>333</v>
      </c>
      <c r="D137" s="39">
        <v>90</v>
      </c>
      <c r="E137" s="40">
        <v>130337.67</v>
      </c>
    </row>
    <row r="138" spans="1:5" s="12" customFormat="1" ht="15" customHeight="1">
      <c r="A138" s="37">
        <v>45583</v>
      </c>
      <c r="B138" s="38" t="s">
        <v>11</v>
      </c>
      <c r="C138" s="38" t="s">
        <v>334</v>
      </c>
      <c r="D138" s="39">
        <v>195</v>
      </c>
      <c r="E138" s="40">
        <v>233086.2</v>
      </c>
    </row>
    <row r="139" spans="1:5" s="12" customFormat="1" ht="15" customHeight="1">
      <c r="A139" s="37">
        <v>45583</v>
      </c>
      <c r="B139" s="38" t="s">
        <v>25</v>
      </c>
      <c r="C139" s="38" t="s">
        <v>335</v>
      </c>
      <c r="D139" s="39">
        <v>100</v>
      </c>
      <c r="E139" s="40">
        <v>118887.65</v>
      </c>
    </row>
    <row r="140" spans="1:5" s="12" customFormat="1" ht="15" customHeight="1">
      <c r="A140" s="37">
        <v>45583</v>
      </c>
      <c r="B140" s="38" t="s">
        <v>32</v>
      </c>
      <c r="C140" s="38" t="s">
        <v>336</v>
      </c>
      <c r="D140" s="39">
        <v>88</v>
      </c>
      <c r="E140" s="40">
        <v>109458.6</v>
      </c>
    </row>
    <row r="141" spans="1:5" s="12" customFormat="1" ht="15" customHeight="1">
      <c r="A141" s="37">
        <v>45583</v>
      </c>
      <c r="B141" s="38" t="s">
        <v>27</v>
      </c>
      <c r="C141" s="38" t="s">
        <v>337</v>
      </c>
      <c r="D141" s="39">
        <v>112</v>
      </c>
      <c r="E141" s="40">
        <v>145728.35999999999</v>
      </c>
    </row>
    <row r="142" spans="1:5" s="12" customFormat="1" ht="15" customHeight="1">
      <c r="A142" s="37">
        <v>45583</v>
      </c>
      <c r="B142" s="38" t="s">
        <v>27</v>
      </c>
      <c r="C142" s="38" t="s">
        <v>338</v>
      </c>
      <c r="D142" s="39">
        <v>99</v>
      </c>
      <c r="E142" s="40">
        <v>128434.39</v>
      </c>
    </row>
    <row r="143" spans="1:5" s="12" customFormat="1" ht="15" customHeight="1">
      <c r="A143" s="37">
        <v>45584</v>
      </c>
      <c r="B143" s="38" t="s">
        <v>12</v>
      </c>
      <c r="C143" s="38" t="s">
        <v>339</v>
      </c>
      <c r="D143" s="39">
        <v>91</v>
      </c>
      <c r="E143" s="40">
        <v>135425.57</v>
      </c>
    </row>
    <row r="144" spans="1:5" s="12" customFormat="1" ht="15" customHeight="1">
      <c r="A144" s="37">
        <v>45585</v>
      </c>
      <c r="B144" s="38" t="s">
        <v>191</v>
      </c>
      <c r="C144" s="38" t="s">
        <v>340</v>
      </c>
      <c r="D144" s="39">
        <v>223</v>
      </c>
      <c r="E144" s="40">
        <v>310185.40999999997</v>
      </c>
    </row>
    <row r="145" spans="1:5" s="12" customFormat="1" ht="15" customHeight="1">
      <c r="A145" s="37">
        <v>45585</v>
      </c>
      <c r="B145" s="38" t="s">
        <v>9</v>
      </c>
      <c r="C145" s="38" t="s">
        <v>341</v>
      </c>
      <c r="D145" s="39">
        <v>237</v>
      </c>
      <c r="E145" s="40">
        <v>251738.35</v>
      </c>
    </row>
    <row r="146" spans="1:5" s="12" customFormat="1" ht="15" customHeight="1">
      <c r="A146" s="37">
        <v>45585</v>
      </c>
      <c r="B146" s="38" t="s">
        <v>195</v>
      </c>
      <c r="C146" s="38" t="s">
        <v>342</v>
      </c>
      <c r="D146" s="39">
        <v>240</v>
      </c>
      <c r="E146" s="40">
        <v>301276.95</v>
      </c>
    </row>
    <row r="147" spans="1:5" s="12" customFormat="1" ht="15" customHeight="1">
      <c r="A147" s="37">
        <v>45585</v>
      </c>
      <c r="B147" s="38" t="s">
        <v>15</v>
      </c>
      <c r="C147" s="38" t="s">
        <v>343</v>
      </c>
      <c r="D147" s="39">
        <v>62</v>
      </c>
      <c r="E147" s="40">
        <v>71539.33</v>
      </c>
    </row>
    <row r="148" spans="1:5" s="12" customFormat="1" ht="15" customHeight="1">
      <c r="A148" s="37">
        <v>45585</v>
      </c>
      <c r="B148" s="38" t="s">
        <v>31</v>
      </c>
      <c r="C148" s="38" t="s">
        <v>344</v>
      </c>
      <c r="D148" s="39">
        <v>100</v>
      </c>
      <c r="E148" s="40">
        <v>113967.9</v>
      </c>
    </row>
    <row r="149" spans="1:5" s="12" customFormat="1" ht="15" customHeight="1">
      <c r="A149" s="37">
        <v>45586</v>
      </c>
      <c r="B149" s="38" t="s">
        <v>29</v>
      </c>
      <c r="C149" s="38" t="s">
        <v>345</v>
      </c>
      <c r="D149" s="39">
        <v>108</v>
      </c>
      <c r="E149" s="40">
        <v>157353.42000000001</v>
      </c>
    </row>
    <row r="150" spans="1:5" s="12" customFormat="1" ht="15" customHeight="1">
      <c r="A150" s="37">
        <v>45586</v>
      </c>
      <c r="B150" s="38" t="s">
        <v>26</v>
      </c>
      <c r="C150" s="38" t="s">
        <v>346</v>
      </c>
      <c r="D150" s="39">
        <v>100</v>
      </c>
      <c r="E150" s="40">
        <v>132180.35</v>
      </c>
    </row>
    <row r="151" spans="1:5" s="12" customFormat="1" ht="15" customHeight="1">
      <c r="A151" s="37">
        <v>45586</v>
      </c>
      <c r="B151" s="38" t="s">
        <v>33</v>
      </c>
      <c r="C151" s="38" t="s">
        <v>347</v>
      </c>
      <c r="D151" s="39">
        <v>225</v>
      </c>
      <c r="E151" s="40">
        <v>254382.73</v>
      </c>
    </row>
    <row r="152" spans="1:5" s="12" customFormat="1" ht="15" customHeight="1">
      <c r="A152" s="37">
        <v>45586</v>
      </c>
      <c r="B152" s="38" t="s">
        <v>193</v>
      </c>
      <c r="C152" s="38" t="s">
        <v>348</v>
      </c>
      <c r="D152" s="39">
        <v>798</v>
      </c>
      <c r="E152" s="40">
        <v>1111793.6399999999</v>
      </c>
    </row>
    <row r="153" spans="1:5" s="12" customFormat="1" ht="15" customHeight="1">
      <c r="A153" s="37">
        <v>45586</v>
      </c>
      <c r="B153" s="38" t="s">
        <v>197</v>
      </c>
      <c r="C153" s="38" t="s">
        <v>349</v>
      </c>
      <c r="D153" s="39">
        <v>65</v>
      </c>
      <c r="E153" s="40">
        <v>83640.2</v>
      </c>
    </row>
    <row r="154" spans="1:5" s="12" customFormat="1" ht="15" customHeight="1">
      <c r="A154" s="37">
        <v>45586</v>
      </c>
      <c r="B154" s="38" t="s">
        <v>14</v>
      </c>
      <c r="C154" s="38" t="s">
        <v>350</v>
      </c>
      <c r="D154" s="39">
        <v>96</v>
      </c>
      <c r="E154" s="40">
        <v>139793.51</v>
      </c>
    </row>
    <row r="155" spans="1:5" s="12" customFormat="1" ht="15" customHeight="1">
      <c r="A155" s="37">
        <v>45586</v>
      </c>
      <c r="B155" s="38" t="s">
        <v>11</v>
      </c>
      <c r="C155" s="38" t="s">
        <v>351</v>
      </c>
      <c r="D155" s="39">
        <v>345</v>
      </c>
      <c r="E155" s="40">
        <v>463362.65</v>
      </c>
    </row>
    <row r="156" spans="1:5" s="12" customFormat="1" ht="15" customHeight="1">
      <c r="A156" s="37">
        <v>45586</v>
      </c>
      <c r="B156" s="38" t="s">
        <v>13</v>
      </c>
      <c r="C156" s="38" t="s">
        <v>352</v>
      </c>
      <c r="D156" s="39">
        <v>92</v>
      </c>
      <c r="E156" s="40">
        <v>131917.60999999999</v>
      </c>
    </row>
    <row r="157" spans="1:5" s="12" customFormat="1" ht="15" customHeight="1">
      <c r="A157" s="37">
        <v>45586</v>
      </c>
      <c r="B157" s="38" t="s">
        <v>25</v>
      </c>
      <c r="C157" s="38" t="s">
        <v>353</v>
      </c>
      <c r="D157" s="39">
        <v>100</v>
      </c>
      <c r="E157" s="40">
        <v>136541.35999999999</v>
      </c>
    </row>
    <row r="158" spans="1:5" s="12" customFormat="1" ht="15" customHeight="1">
      <c r="A158" s="37">
        <v>45586</v>
      </c>
      <c r="B158" s="38" t="s">
        <v>25</v>
      </c>
      <c r="C158" s="38" t="s">
        <v>354</v>
      </c>
      <c r="D158" s="39">
        <v>100</v>
      </c>
      <c r="E158" s="40">
        <v>140989.6</v>
      </c>
    </row>
    <row r="159" spans="1:5" s="12" customFormat="1" ht="15" customHeight="1">
      <c r="A159" s="37">
        <v>45586</v>
      </c>
      <c r="B159" s="38" t="s">
        <v>30</v>
      </c>
      <c r="C159" s="38" t="s">
        <v>355</v>
      </c>
      <c r="D159" s="39">
        <v>73</v>
      </c>
      <c r="E159" s="40">
        <v>106561.91</v>
      </c>
    </row>
    <row r="160" spans="1:5" s="12" customFormat="1" ht="15" customHeight="1">
      <c r="A160" s="37">
        <v>45586</v>
      </c>
      <c r="B160" s="38" t="s">
        <v>24</v>
      </c>
      <c r="C160" s="38" t="s">
        <v>356</v>
      </c>
      <c r="D160" s="39">
        <v>35</v>
      </c>
      <c r="E160" s="40">
        <v>47468.15</v>
      </c>
    </row>
    <row r="161" spans="1:5" s="12" customFormat="1" ht="15" customHeight="1">
      <c r="A161" s="37">
        <v>45587</v>
      </c>
      <c r="B161" s="38" t="s">
        <v>191</v>
      </c>
      <c r="C161" s="38" t="s">
        <v>357</v>
      </c>
      <c r="D161" s="39">
        <v>18</v>
      </c>
      <c r="E161" s="40">
        <v>38435.51</v>
      </c>
    </row>
    <row r="162" spans="1:5" s="12" customFormat="1" ht="15" customHeight="1">
      <c r="A162" s="37">
        <v>45587</v>
      </c>
      <c r="B162" s="38" t="s">
        <v>358</v>
      </c>
      <c r="C162" s="38" t="s">
        <v>359</v>
      </c>
      <c r="D162" s="39">
        <v>40</v>
      </c>
      <c r="E162" s="40">
        <v>104872</v>
      </c>
    </row>
    <row r="163" spans="1:5" s="12" customFormat="1" ht="15" customHeight="1">
      <c r="A163" s="37">
        <v>45587</v>
      </c>
      <c r="B163" s="38" t="s">
        <v>9</v>
      </c>
      <c r="C163" s="38" t="s">
        <v>360</v>
      </c>
      <c r="D163" s="39">
        <v>50</v>
      </c>
      <c r="E163" s="40">
        <v>65118.62</v>
      </c>
    </row>
    <row r="164" spans="1:5" s="12" customFormat="1" ht="15" customHeight="1">
      <c r="A164" s="37">
        <v>45587</v>
      </c>
      <c r="B164" s="38" t="s">
        <v>12</v>
      </c>
      <c r="C164" s="38" t="s">
        <v>361</v>
      </c>
      <c r="D164" s="39">
        <v>105</v>
      </c>
      <c r="E164" s="40">
        <v>158664.93</v>
      </c>
    </row>
    <row r="165" spans="1:5" s="12" customFormat="1" ht="15" customHeight="1">
      <c r="A165" s="37">
        <v>45587</v>
      </c>
      <c r="B165" s="38" t="s">
        <v>15</v>
      </c>
      <c r="C165" s="38" t="s">
        <v>362</v>
      </c>
      <c r="D165" s="39">
        <v>34</v>
      </c>
      <c r="E165" s="40">
        <v>32697.89</v>
      </c>
    </row>
    <row r="166" spans="1:5" s="12" customFormat="1" ht="15" customHeight="1">
      <c r="A166" s="37">
        <v>45587</v>
      </c>
      <c r="B166" s="38" t="s">
        <v>11</v>
      </c>
      <c r="C166" s="38" t="s">
        <v>363</v>
      </c>
      <c r="D166" s="39">
        <v>255</v>
      </c>
      <c r="E166" s="40">
        <v>280435.05</v>
      </c>
    </row>
    <row r="167" spans="1:5" s="12" customFormat="1" ht="15" customHeight="1">
      <c r="A167" s="37">
        <v>45587</v>
      </c>
      <c r="B167" s="38" t="s">
        <v>25</v>
      </c>
      <c r="C167" s="38" t="s">
        <v>364</v>
      </c>
      <c r="D167" s="39">
        <v>101</v>
      </c>
      <c r="E167" s="40">
        <v>118179.41</v>
      </c>
    </row>
    <row r="168" spans="1:5" s="12" customFormat="1" ht="15" customHeight="1">
      <c r="A168" s="37">
        <v>45587</v>
      </c>
      <c r="B168" s="38" t="s">
        <v>27</v>
      </c>
      <c r="C168" s="38" t="s">
        <v>365</v>
      </c>
      <c r="D168" s="39">
        <v>98</v>
      </c>
      <c r="E168" s="40">
        <v>108774.71</v>
      </c>
    </row>
    <row r="169" spans="1:5" s="12" customFormat="1" ht="15" customHeight="1">
      <c r="A169" s="37">
        <v>45587</v>
      </c>
      <c r="B169" s="38" t="s">
        <v>10</v>
      </c>
      <c r="C169" s="38" t="s">
        <v>366</v>
      </c>
      <c r="D169" s="39">
        <v>103</v>
      </c>
      <c r="E169" s="40">
        <v>173444.16</v>
      </c>
    </row>
    <row r="170" spans="1:5" s="12" customFormat="1" ht="15" customHeight="1">
      <c r="A170" s="37">
        <v>45588</v>
      </c>
      <c r="B170" s="38" t="s">
        <v>16</v>
      </c>
      <c r="C170" s="38" t="s">
        <v>367</v>
      </c>
      <c r="D170" s="39">
        <v>235</v>
      </c>
      <c r="E170" s="40">
        <v>295093.86</v>
      </c>
    </row>
    <row r="171" spans="1:5" s="12" customFormat="1" ht="15" customHeight="1">
      <c r="A171" s="37">
        <v>45588</v>
      </c>
      <c r="B171" s="38" t="s">
        <v>191</v>
      </c>
      <c r="C171" s="38" t="s">
        <v>368</v>
      </c>
      <c r="D171" s="39">
        <v>190</v>
      </c>
      <c r="E171" s="40">
        <v>215073</v>
      </c>
    </row>
    <row r="172" spans="1:5" s="12" customFormat="1" ht="15" customHeight="1">
      <c r="A172" s="37">
        <v>45588</v>
      </c>
      <c r="B172" s="38" t="s">
        <v>28</v>
      </c>
      <c r="C172" s="38" t="s">
        <v>369</v>
      </c>
      <c r="D172" s="39">
        <v>100</v>
      </c>
      <c r="E172" s="40">
        <v>139756.35</v>
      </c>
    </row>
    <row r="173" spans="1:5" s="12" customFormat="1" ht="15" customHeight="1">
      <c r="A173" s="37">
        <v>45588</v>
      </c>
      <c r="B173" s="38" t="s">
        <v>198</v>
      </c>
      <c r="C173" s="38" t="s">
        <v>370</v>
      </c>
      <c r="D173" s="39">
        <v>15</v>
      </c>
      <c r="E173" s="40">
        <v>47992.35</v>
      </c>
    </row>
    <row r="174" spans="1:5" s="12" customFormat="1" ht="15" customHeight="1">
      <c r="A174" s="37">
        <v>45588</v>
      </c>
      <c r="B174" s="38" t="s">
        <v>192</v>
      </c>
      <c r="C174" s="38" t="s">
        <v>371</v>
      </c>
      <c r="D174" s="39">
        <v>181</v>
      </c>
      <c r="E174" s="40">
        <v>262133.83</v>
      </c>
    </row>
    <row r="175" spans="1:5" s="12" customFormat="1" ht="15" customHeight="1">
      <c r="A175" s="37">
        <v>45588</v>
      </c>
      <c r="B175" s="38" t="s">
        <v>32</v>
      </c>
      <c r="C175" s="38" t="s">
        <v>372</v>
      </c>
      <c r="D175" s="39">
        <v>108</v>
      </c>
      <c r="E175" s="40">
        <v>138771.60999999999</v>
      </c>
    </row>
    <row r="176" spans="1:5" s="12" customFormat="1" ht="15" customHeight="1">
      <c r="A176" s="37">
        <v>45589</v>
      </c>
      <c r="B176" s="38" t="s">
        <v>195</v>
      </c>
      <c r="C176" s="38" t="s">
        <v>373</v>
      </c>
      <c r="D176" s="39">
        <v>240</v>
      </c>
      <c r="E176" s="40">
        <v>330141.55</v>
      </c>
    </row>
    <row r="177" spans="1:5" s="12" customFormat="1" ht="15" customHeight="1">
      <c r="A177" s="37">
        <v>45590</v>
      </c>
      <c r="B177" s="38" t="s">
        <v>195</v>
      </c>
      <c r="C177" s="38" t="s">
        <v>374</v>
      </c>
      <c r="D177" s="39">
        <v>135</v>
      </c>
      <c r="E177" s="40">
        <v>169506.2</v>
      </c>
    </row>
    <row r="178" spans="1:5" s="12" customFormat="1" ht="15" customHeight="1">
      <c r="A178" s="37">
        <v>45590</v>
      </c>
      <c r="B178" s="38" t="s">
        <v>196</v>
      </c>
      <c r="C178" s="38" t="s">
        <v>375</v>
      </c>
      <c r="D178" s="39">
        <v>32</v>
      </c>
      <c r="E178" s="40">
        <v>81231.199999999997</v>
      </c>
    </row>
    <row r="179" spans="1:5" s="12" customFormat="1" ht="15" customHeight="1">
      <c r="A179" s="37">
        <v>45590</v>
      </c>
      <c r="B179" s="38" t="s">
        <v>11</v>
      </c>
      <c r="C179" s="38" t="s">
        <v>376</v>
      </c>
      <c r="D179" s="39">
        <v>245</v>
      </c>
      <c r="E179" s="40">
        <v>333621.95</v>
      </c>
    </row>
    <row r="180" spans="1:5" s="12" customFormat="1" ht="15" customHeight="1">
      <c r="A180" s="37">
        <v>45590</v>
      </c>
      <c r="B180" s="38" t="s">
        <v>25</v>
      </c>
      <c r="C180" s="38" t="s">
        <v>377</v>
      </c>
      <c r="D180" s="39">
        <v>235</v>
      </c>
      <c r="E180" s="40">
        <v>302299.15000000002</v>
      </c>
    </row>
    <row r="181" spans="1:5" s="12" customFormat="1" ht="15" customHeight="1">
      <c r="A181" s="37">
        <v>45590</v>
      </c>
      <c r="B181" s="38" t="s">
        <v>24</v>
      </c>
      <c r="C181" s="38" t="s">
        <v>378</v>
      </c>
      <c r="D181" s="39">
        <v>118</v>
      </c>
      <c r="E181" s="40">
        <v>154551.47</v>
      </c>
    </row>
    <row r="182" spans="1:5" s="12" customFormat="1" ht="15" customHeight="1">
      <c r="A182" s="37">
        <v>45591</v>
      </c>
      <c r="B182" s="38" t="s">
        <v>34</v>
      </c>
      <c r="C182" s="38" t="s">
        <v>379</v>
      </c>
      <c r="D182" s="39">
        <v>375</v>
      </c>
      <c r="E182" s="40">
        <v>448437.45</v>
      </c>
    </row>
    <row r="183" spans="1:5" s="12" customFormat="1" ht="15" customHeight="1">
      <c r="A183" s="37">
        <v>45591</v>
      </c>
      <c r="B183" s="38" t="s">
        <v>191</v>
      </c>
      <c r="C183" s="38" t="s">
        <v>380</v>
      </c>
      <c r="D183" s="39">
        <v>16</v>
      </c>
      <c r="E183" s="40">
        <v>27351.46</v>
      </c>
    </row>
    <row r="184" spans="1:5" s="12" customFormat="1" ht="15" customHeight="1">
      <c r="A184" s="37">
        <v>45591</v>
      </c>
      <c r="B184" s="38" t="s">
        <v>26</v>
      </c>
      <c r="C184" s="38" t="s">
        <v>381</v>
      </c>
      <c r="D184" s="39">
        <v>240</v>
      </c>
      <c r="E184" s="40">
        <v>309938.8</v>
      </c>
    </row>
    <row r="185" spans="1:5" s="12" customFormat="1" ht="15" customHeight="1">
      <c r="A185" s="37">
        <v>45591</v>
      </c>
      <c r="B185" s="38" t="s">
        <v>12</v>
      </c>
      <c r="C185" s="38" t="s">
        <v>382</v>
      </c>
      <c r="D185" s="39">
        <v>100</v>
      </c>
      <c r="E185" s="40">
        <v>192392.46</v>
      </c>
    </row>
    <row r="186" spans="1:5" s="12" customFormat="1" ht="15" customHeight="1">
      <c r="A186" s="37">
        <v>45591</v>
      </c>
      <c r="B186" s="38" t="s">
        <v>193</v>
      </c>
      <c r="C186" s="38" t="s">
        <v>383</v>
      </c>
      <c r="D186" s="39">
        <v>10</v>
      </c>
      <c r="E186" s="40">
        <v>35938.9</v>
      </c>
    </row>
    <row r="187" spans="1:5" s="12" customFormat="1" ht="15" customHeight="1">
      <c r="A187" s="37">
        <v>45591</v>
      </c>
      <c r="B187" s="38" t="s">
        <v>14</v>
      </c>
      <c r="C187" s="38" t="s">
        <v>384</v>
      </c>
      <c r="D187" s="39">
        <v>97</v>
      </c>
      <c r="E187" s="40">
        <v>136909.60999999999</v>
      </c>
    </row>
    <row r="188" spans="1:5" s="12" customFormat="1" ht="15" customHeight="1">
      <c r="A188" s="37">
        <v>45591</v>
      </c>
      <c r="B188" s="38" t="s">
        <v>30</v>
      </c>
      <c r="C188" s="38" t="s">
        <v>385</v>
      </c>
      <c r="D188" s="39">
        <v>96</v>
      </c>
      <c r="E188" s="40">
        <v>115604.29</v>
      </c>
    </row>
    <row r="189" spans="1:5" s="12" customFormat="1" ht="15" customHeight="1">
      <c r="A189" s="37">
        <v>45592</v>
      </c>
      <c r="B189" s="38" t="s">
        <v>193</v>
      </c>
      <c r="C189" s="38" t="s">
        <v>386</v>
      </c>
      <c r="D189" s="39">
        <v>747</v>
      </c>
      <c r="E189" s="40">
        <v>1006534.19</v>
      </c>
    </row>
    <row r="190" spans="1:5" s="12" customFormat="1" ht="15" customHeight="1">
      <c r="A190" s="37">
        <v>45592</v>
      </c>
      <c r="B190" s="38" t="s">
        <v>193</v>
      </c>
      <c r="C190" s="38" t="s">
        <v>387</v>
      </c>
      <c r="D190" s="39">
        <v>769</v>
      </c>
      <c r="E190" s="40">
        <v>1000881.04</v>
      </c>
    </row>
    <row r="191" spans="1:5" s="12" customFormat="1" ht="15" customHeight="1">
      <c r="A191" s="37">
        <v>45592</v>
      </c>
      <c r="B191" s="38" t="s">
        <v>196</v>
      </c>
      <c r="C191" s="38" t="s">
        <v>388</v>
      </c>
      <c r="D191" s="39">
        <v>53</v>
      </c>
      <c r="E191" s="40">
        <v>112646.71</v>
      </c>
    </row>
    <row r="192" spans="1:5" s="12" customFormat="1" ht="15" customHeight="1">
      <c r="A192" s="37">
        <v>45592</v>
      </c>
      <c r="B192" s="38" t="s">
        <v>31</v>
      </c>
      <c r="C192" s="38" t="s">
        <v>389</v>
      </c>
      <c r="D192" s="39">
        <v>102</v>
      </c>
      <c r="E192" s="40">
        <v>125779.66</v>
      </c>
    </row>
    <row r="193" spans="1:5" s="12" customFormat="1" ht="15" customHeight="1">
      <c r="A193" s="37">
        <v>45592</v>
      </c>
      <c r="B193" s="38" t="s">
        <v>31</v>
      </c>
      <c r="C193" s="38" t="s">
        <v>390</v>
      </c>
      <c r="D193" s="39">
        <v>59</v>
      </c>
      <c r="E193" s="40">
        <v>69644.61</v>
      </c>
    </row>
    <row r="194" spans="1:5" s="12" customFormat="1" ht="15" customHeight="1">
      <c r="A194" s="37">
        <v>45592</v>
      </c>
      <c r="B194" s="38" t="s">
        <v>10</v>
      </c>
      <c r="C194" s="38" t="s">
        <v>391</v>
      </c>
      <c r="D194" s="39">
        <v>100</v>
      </c>
      <c r="E194" s="40">
        <v>132397.79999999999</v>
      </c>
    </row>
    <row r="195" spans="1:5" s="12" customFormat="1" ht="15" customHeight="1">
      <c r="A195" s="37">
        <v>45593</v>
      </c>
      <c r="B195" s="38" t="s">
        <v>16</v>
      </c>
      <c r="C195" s="38" t="s">
        <v>392</v>
      </c>
      <c r="D195" s="39">
        <v>337</v>
      </c>
      <c r="E195" s="40">
        <v>452522.09</v>
      </c>
    </row>
    <row r="196" spans="1:5" s="12" customFormat="1" ht="15" customHeight="1">
      <c r="A196" s="37">
        <v>45593</v>
      </c>
      <c r="B196" s="38" t="s">
        <v>191</v>
      </c>
      <c r="C196" s="38" t="s">
        <v>393</v>
      </c>
      <c r="D196" s="39">
        <v>3</v>
      </c>
      <c r="E196" s="40">
        <v>9598.4699999999993</v>
      </c>
    </row>
    <row r="197" spans="1:5" s="12" customFormat="1" ht="15" customHeight="1">
      <c r="A197" s="37">
        <v>45593</v>
      </c>
      <c r="B197" s="38" t="s">
        <v>191</v>
      </c>
      <c r="C197" s="38" t="s">
        <v>394</v>
      </c>
      <c r="D197" s="39">
        <v>226</v>
      </c>
      <c r="E197" s="40">
        <v>333715.15000000002</v>
      </c>
    </row>
    <row r="198" spans="1:5" s="12" customFormat="1" ht="15" customHeight="1">
      <c r="A198" s="37">
        <v>45593</v>
      </c>
      <c r="B198" s="38" t="s">
        <v>26</v>
      </c>
      <c r="C198" s="38" t="s">
        <v>395</v>
      </c>
      <c r="D198" s="39">
        <v>92</v>
      </c>
      <c r="E198" s="40">
        <v>161973.48000000001</v>
      </c>
    </row>
    <row r="199" spans="1:5" s="12" customFormat="1" ht="15" customHeight="1">
      <c r="A199" s="37">
        <v>45593</v>
      </c>
      <c r="B199" s="38" t="s">
        <v>195</v>
      </c>
      <c r="C199" s="38" t="s">
        <v>396</v>
      </c>
      <c r="D199" s="39">
        <v>105</v>
      </c>
      <c r="E199" s="40">
        <v>132332.95000000001</v>
      </c>
    </row>
    <row r="200" spans="1:5" s="12" customFormat="1" ht="15" customHeight="1">
      <c r="A200" s="37">
        <v>45593</v>
      </c>
      <c r="B200" s="38" t="s">
        <v>33</v>
      </c>
      <c r="C200" s="38" t="s">
        <v>397</v>
      </c>
      <c r="D200" s="41">
        <v>165</v>
      </c>
      <c r="E200" s="40">
        <v>210725.3</v>
      </c>
    </row>
    <row r="201" spans="1:5" s="12" customFormat="1" ht="15" customHeight="1">
      <c r="A201" s="37">
        <v>45593</v>
      </c>
      <c r="B201" s="38" t="s">
        <v>12</v>
      </c>
      <c r="C201" s="38" t="s">
        <v>398</v>
      </c>
      <c r="D201" s="39">
        <v>237</v>
      </c>
      <c r="E201" s="40">
        <v>489335.54</v>
      </c>
    </row>
    <row r="202" spans="1:5" s="12" customFormat="1" ht="15" customHeight="1">
      <c r="A202" s="37">
        <v>45593</v>
      </c>
      <c r="B202" s="38" t="s">
        <v>193</v>
      </c>
      <c r="C202" s="38" t="s">
        <v>399</v>
      </c>
      <c r="D202" s="39">
        <v>20</v>
      </c>
      <c r="E202" s="40">
        <v>80171.399999999994</v>
      </c>
    </row>
    <row r="203" spans="1:5" s="12" customFormat="1" ht="15" customHeight="1">
      <c r="A203" s="37">
        <v>45593</v>
      </c>
      <c r="B203" s="38" t="s">
        <v>15</v>
      </c>
      <c r="C203" s="38" t="s">
        <v>400</v>
      </c>
      <c r="D203" s="39">
        <v>98</v>
      </c>
      <c r="E203" s="40">
        <v>136415.71</v>
      </c>
    </row>
    <row r="204" spans="1:5" s="12" customFormat="1" ht="15" customHeight="1">
      <c r="A204" s="37">
        <v>45593</v>
      </c>
      <c r="B204" s="38" t="s">
        <v>196</v>
      </c>
      <c r="C204" s="38" t="s">
        <v>401</v>
      </c>
      <c r="D204" s="39">
        <v>25</v>
      </c>
      <c r="E204" s="40">
        <v>96996.97</v>
      </c>
    </row>
    <row r="205" spans="1:5" s="12" customFormat="1" ht="15" customHeight="1">
      <c r="A205" s="37">
        <v>45593</v>
      </c>
      <c r="B205" s="38" t="s">
        <v>28</v>
      </c>
      <c r="C205" s="38" t="s">
        <v>402</v>
      </c>
      <c r="D205" s="39">
        <v>123</v>
      </c>
      <c r="E205" s="40">
        <v>207542.19</v>
      </c>
    </row>
    <row r="206" spans="1:5" s="12" customFormat="1" ht="15" customHeight="1">
      <c r="A206" s="37">
        <v>45593</v>
      </c>
      <c r="B206" s="38" t="s">
        <v>198</v>
      </c>
      <c r="C206" s="38" t="s">
        <v>403</v>
      </c>
      <c r="D206" s="39">
        <v>27</v>
      </c>
      <c r="E206" s="40">
        <v>77354.48</v>
      </c>
    </row>
    <row r="207" spans="1:5" s="12" customFormat="1" ht="15" customHeight="1">
      <c r="A207" s="37">
        <v>45593</v>
      </c>
      <c r="B207" s="38" t="s">
        <v>11</v>
      </c>
      <c r="C207" s="38" t="s">
        <v>404</v>
      </c>
      <c r="D207" s="39">
        <v>542</v>
      </c>
      <c r="E207" s="40">
        <v>864802.42</v>
      </c>
    </row>
    <row r="208" spans="1:5" s="12" customFormat="1" ht="15" customHeight="1">
      <c r="A208" s="37">
        <v>45593</v>
      </c>
      <c r="B208" s="38" t="s">
        <v>11</v>
      </c>
      <c r="C208" s="38" t="s">
        <v>405</v>
      </c>
      <c r="D208" s="39">
        <v>5</v>
      </c>
      <c r="E208" s="40">
        <v>17610.599999999999</v>
      </c>
    </row>
    <row r="209" spans="1:5" s="12" customFormat="1" ht="15" customHeight="1">
      <c r="A209" s="37">
        <v>45593</v>
      </c>
      <c r="B209" s="38" t="s">
        <v>13</v>
      </c>
      <c r="C209" s="38" t="s">
        <v>406</v>
      </c>
      <c r="D209" s="39">
        <v>99</v>
      </c>
      <c r="E209" s="40">
        <v>133453</v>
      </c>
    </row>
    <row r="210" spans="1:5" s="12" customFormat="1" ht="15" customHeight="1">
      <c r="A210" s="37">
        <v>45593</v>
      </c>
      <c r="B210" s="38" t="s">
        <v>194</v>
      </c>
      <c r="C210" s="38" t="s">
        <v>407</v>
      </c>
      <c r="D210" s="39">
        <v>332</v>
      </c>
      <c r="E210" s="40">
        <v>505290.85</v>
      </c>
    </row>
    <row r="211" spans="1:5" s="12" customFormat="1" ht="15" customHeight="1">
      <c r="A211" s="37">
        <v>45593</v>
      </c>
      <c r="B211" s="38" t="s">
        <v>25</v>
      </c>
      <c r="C211" s="38" t="s">
        <v>408</v>
      </c>
      <c r="D211" s="39">
        <v>202</v>
      </c>
      <c r="E211" s="40">
        <v>313335.49</v>
      </c>
    </row>
    <row r="212" spans="1:5" s="12" customFormat="1" ht="15" customHeight="1">
      <c r="A212" s="37">
        <v>45593</v>
      </c>
      <c r="B212" s="38" t="s">
        <v>27</v>
      </c>
      <c r="C212" s="38" t="s">
        <v>409</v>
      </c>
      <c r="D212" s="39">
        <v>101</v>
      </c>
      <c r="E212" s="40">
        <v>116997.16</v>
      </c>
    </row>
    <row r="213" spans="1:5" s="12" customFormat="1" ht="15" customHeight="1">
      <c r="A213" s="37">
        <v>45593</v>
      </c>
      <c r="B213" s="38" t="s">
        <v>27</v>
      </c>
      <c r="C213" s="38" t="s">
        <v>410</v>
      </c>
      <c r="D213" s="39">
        <v>109</v>
      </c>
      <c r="E213" s="40">
        <v>157879.76999999999</v>
      </c>
    </row>
    <row r="214" spans="1:5" s="12" customFormat="1" ht="15" customHeight="1">
      <c r="A214" s="37">
        <v>45593</v>
      </c>
      <c r="B214" s="38" t="s">
        <v>27</v>
      </c>
      <c r="C214" s="38" t="s">
        <v>411</v>
      </c>
      <c r="D214" s="39">
        <v>100</v>
      </c>
      <c r="E214" s="40">
        <v>129980.93</v>
      </c>
    </row>
    <row r="215" spans="1:5" s="12" customFormat="1" ht="15" customHeight="1">
      <c r="A215" s="37">
        <v>45593</v>
      </c>
      <c r="B215" s="38" t="s">
        <v>10</v>
      </c>
      <c r="C215" s="38" t="s">
        <v>412</v>
      </c>
      <c r="D215" s="39">
        <v>78</v>
      </c>
      <c r="E215" s="40">
        <v>110880.92</v>
      </c>
    </row>
    <row r="216" spans="1:5" s="12" customFormat="1" ht="15" customHeight="1">
      <c r="A216" s="37">
        <v>45593</v>
      </c>
      <c r="B216" s="38" t="s">
        <v>10</v>
      </c>
      <c r="C216" s="38" t="s">
        <v>413</v>
      </c>
      <c r="D216" s="39">
        <v>100</v>
      </c>
      <c r="E216" s="40">
        <v>144036.70000000001</v>
      </c>
    </row>
    <row r="217" spans="1:5" s="12" customFormat="1" ht="15" customHeight="1">
      <c r="A217" s="37">
        <v>45594</v>
      </c>
      <c r="B217" s="38" t="s">
        <v>34</v>
      </c>
      <c r="C217" s="38" t="s">
        <v>414</v>
      </c>
      <c r="D217" s="39">
        <v>4</v>
      </c>
      <c r="E217" s="40">
        <v>11846.1</v>
      </c>
    </row>
    <row r="218" spans="1:5" s="12" customFormat="1" ht="15" customHeight="1">
      <c r="A218" s="37">
        <v>45594</v>
      </c>
      <c r="B218" s="38" t="s">
        <v>34</v>
      </c>
      <c r="C218" s="38" t="s">
        <v>415</v>
      </c>
      <c r="D218" s="39">
        <v>355</v>
      </c>
      <c r="E218" s="40">
        <v>467576.6</v>
      </c>
    </row>
    <row r="219" spans="1:5" s="12" customFormat="1" ht="15" customHeight="1">
      <c r="A219" s="37">
        <v>45594</v>
      </c>
      <c r="B219" s="38" t="s">
        <v>9</v>
      </c>
      <c r="C219" s="38" t="s">
        <v>416</v>
      </c>
      <c r="D219" s="39">
        <v>222</v>
      </c>
      <c r="E219" s="40">
        <v>265426.96000000002</v>
      </c>
    </row>
    <row r="220" spans="1:5" s="12" customFormat="1" ht="15" customHeight="1">
      <c r="A220" s="37">
        <v>45594</v>
      </c>
      <c r="B220" s="38" t="s">
        <v>195</v>
      </c>
      <c r="C220" s="38" t="s">
        <v>417</v>
      </c>
      <c r="D220" s="39">
        <v>99</v>
      </c>
      <c r="E220" s="40">
        <v>138948.29</v>
      </c>
    </row>
    <row r="221" spans="1:5" s="12" customFormat="1" ht="15" customHeight="1">
      <c r="A221" s="37">
        <v>45594</v>
      </c>
      <c r="B221" s="38" t="s">
        <v>197</v>
      </c>
      <c r="C221" s="38" t="s">
        <v>418</v>
      </c>
      <c r="D221" s="39">
        <v>244</v>
      </c>
      <c r="E221" s="40">
        <v>332100.17</v>
      </c>
    </row>
    <row r="222" spans="1:5" s="12" customFormat="1" ht="15" customHeight="1">
      <c r="A222" s="37">
        <v>45594</v>
      </c>
      <c r="B222" s="38" t="s">
        <v>30</v>
      </c>
      <c r="C222" s="38" t="s">
        <v>419</v>
      </c>
      <c r="D222" s="39">
        <v>100</v>
      </c>
      <c r="E222" s="40">
        <v>156638.04999999999</v>
      </c>
    </row>
    <row r="223" spans="1:5" s="12" customFormat="1" ht="15" customHeight="1">
      <c r="A223" s="37">
        <v>45594</v>
      </c>
      <c r="B223" s="38" t="s">
        <v>24</v>
      </c>
      <c r="C223" s="38" t="s">
        <v>420</v>
      </c>
      <c r="D223" s="39">
        <v>198</v>
      </c>
      <c r="E223" s="40">
        <v>325255.37</v>
      </c>
    </row>
    <row r="224" spans="1:5" s="12" customFormat="1" ht="15" customHeight="1">
      <c r="A224" s="37">
        <v>45594</v>
      </c>
      <c r="B224" s="38" t="s">
        <v>31</v>
      </c>
      <c r="C224" s="38" t="s">
        <v>421</v>
      </c>
      <c r="D224" s="39">
        <v>5</v>
      </c>
      <c r="E224" s="40">
        <v>20734</v>
      </c>
    </row>
    <row r="225" spans="1:5" s="12" customFormat="1" ht="15" customHeight="1">
      <c r="A225" s="37">
        <v>45595</v>
      </c>
      <c r="B225" s="38" t="s">
        <v>358</v>
      </c>
      <c r="C225" s="38" t="s">
        <v>422</v>
      </c>
      <c r="D225" s="39">
        <v>12</v>
      </c>
      <c r="E225" s="40">
        <v>35727.58</v>
      </c>
    </row>
    <row r="226" spans="1:5" s="12" customFormat="1" ht="15" customHeight="1">
      <c r="A226" s="37">
        <v>45595</v>
      </c>
      <c r="B226" s="38" t="s">
        <v>29</v>
      </c>
      <c r="C226" s="38" t="s">
        <v>423</v>
      </c>
      <c r="D226" s="39">
        <v>186</v>
      </c>
      <c r="E226" s="40">
        <v>251820.75</v>
      </c>
    </row>
    <row r="227" spans="1:5" s="12" customFormat="1" ht="15" customHeight="1">
      <c r="A227" s="37">
        <v>45595</v>
      </c>
      <c r="B227" s="38" t="s">
        <v>196</v>
      </c>
      <c r="C227" s="38" t="s">
        <v>424</v>
      </c>
      <c r="D227" s="39">
        <v>121</v>
      </c>
      <c r="E227" s="40">
        <v>205994.26</v>
      </c>
    </row>
    <row r="228" spans="1:5" s="12" customFormat="1" ht="15" customHeight="1">
      <c r="A228" s="37">
        <v>45595</v>
      </c>
      <c r="B228" s="38" t="s">
        <v>199</v>
      </c>
      <c r="C228" s="38" t="s">
        <v>425</v>
      </c>
      <c r="D228" s="39">
        <v>65</v>
      </c>
      <c r="E228" s="40">
        <v>97257.11</v>
      </c>
    </row>
    <row r="229" spans="1:5" s="12" customFormat="1" ht="15" customHeight="1">
      <c r="A229" s="37">
        <v>45595</v>
      </c>
      <c r="B229" s="38" t="s">
        <v>198</v>
      </c>
      <c r="C229" s="38" t="s">
        <v>426</v>
      </c>
      <c r="D229" s="39">
        <v>41</v>
      </c>
      <c r="E229" s="40">
        <v>128423.92</v>
      </c>
    </row>
    <row r="230" spans="1:5" s="12" customFormat="1" ht="15" customHeight="1">
      <c r="A230" s="37">
        <v>45595</v>
      </c>
      <c r="B230" s="38" t="s">
        <v>13</v>
      </c>
      <c r="C230" s="38" t="s">
        <v>427</v>
      </c>
      <c r="D230" s="39">
        <v>62</v>
      </c>
      <c r="E230" s="40">
        <v>86490.75</v>
      </c>
    </row>
    <row r="231" spans="1:5" s="12" customFormat="1" ht="15" customHeight="1">
      <c r="A231" s="37">
        <v>45595</v>
      </c>
      <c r="B231" s="38" t="s">
        <v>192</v>
      </c>
      <c r="C231" s="38" t="s">
        <v>428</v>
      </c>
      <c r="D231" s="39">
        <v>197</v>
      </c>
      <c r="E231" s="40">
        <v>264132.05</v>
      </c>
    </row>
    <row r="232" spans="1:5" s="12" customFormat="1" ht="15" customHeight="1">
      <c r="A232" s="37">
        <v>45595</v>
      </c>
      <c r="B232" s="38" t="s">
        <v>32</v>
      </c>
      <c r="C232" s="38" t="s">
        <v>429</v>
      </c>
      <c r="D232" s="39">
        <v>98</v>
      </c>
      <c r="E232" s="40">
        <v>152312.43</v>
      </c>
    </row>
    <row r="233" spans="1:5" s="12" customFormat="1" ht="15" customHeight="1">
      <c r="A233" s="37">
        <v>45596</v>
      </c>
      <c r="B233" s="38" t="s">
        <v>16</v>
      </c>
      <c r="C233" s="38" t="s">
        <v>430</v>
      </c>
      <c r="D233" s="39">
        <v>245</v>
      </c>
      <c r="E233" s="40">
        <v>331959.3</v>
      </c>
    </row>
    <row r="234" spans="1:5" s="12" customFormat="1" ht="15" customHeight="1">
      <c r="A234" s="37">
        <v>45596</v>
      </c>
      <c r="B234" s="38" t="s">
        <v>431</v>
      </c>
      <c r="C234" s="38" t="s">
        <v>432</v>
      </c>
      <c r="D234" s="39">
        <v>1097</v>
      </c>
      <c r="E234" s="40">
        <v>1504068.45</v>
      </c>
    </row>
    <row r="235" spans="1:5" s="12" customFormat="1" ht="15" customHeight="1">
      <c r="A235" s="37">
        <v>45596</v>
      </c>
      <c r="B235" s="38" t="s">
        <v>34</v>
      </c>
      <c r="C235" s="38" t="s">
        <v>433</v>
      </c>
      <c r="D235" s="39">
        <v>343</v>
      </c>
      <c r="E235" s="40">
        <v>459200.14</v>
      </c>
    </row>
    <row r="236" spans="1:5" s="12" customFormat="1" ht="15" customHeight="1">
      <c r="A236" s="37">
        <v>45596</v>
      </c>
      <c r="B236" s="38" t="s">
        <v>191</v>
      </c>
      <c r="C236" s="38" t="s">
        <v>434</v>
      </c>
      <c r="D236" s="39">
        <v>213</v>
      </c>
      <c r="E236" s="40">
        <v>301301.34000000003</v>
      </c>
    </row>
    <row r="237" spans="1:5" s="12" customFormat="1" ht="15" customHeight="1">
      <c r="A237" s="37">
        <v>45596</v>
      </c>
      <c r="B237" s="38" t="s">
        <v>195</v>
      </c>
      <c r="C237" s="38" t="s">
        <v>435</v>
      </c>
      <c r="D237" s="39">
        <v>365</v>
      </c>
      <c r="E237" s="40">
        <v>504003.75</v>
      </c>
    </row>
    <row r="238" spans="1:5" s="12" customFormat="1" ht="15" customHeight="1">
      <c r="A238" s="37">
        <v>45596</v>
      </c>
      <c r="B238" s="38" t="s">
        <v>195</v>
      </c>
      <c r="C238" s="38" t="s">
        <v>436</v>
      </c>
      <c r="D238" s="39">
        <v>95</v>
      </c>
      <c r="E238" s="40">
        <v>134716.9</v>
      </c>
    </row>
    <row r="239" spans="1:5" s="12" customFormat="1" ht="15" customHeight="1">
      <c r="A239" s="37">
        <v>45596</v>
      </c>
      <c r="B239" s="38" t="s">
        <v>12</v>
      </c>
      <c r="C239" s="38" t="s">
        <v>437</v>
      </c>
      <c r="D239" s="39">
        <v>110</v>
      </c>
      <c r="E239" s="40">
        <v>170925.55</v>
      </c>
    </row>
    <row r="240" spans="1:5" s="12" customFormat="1" ht="15" customHeight="1">
      <c r="A240" s="37">
        <v>45596</v>
      </c>
      <c r="B240" s="38" t="s">
        <v>193</v>
      </c>
      <c r="C240" s="38" t="s">
        <v>438</v>
      </c>
      <c r="D240" s="39">
        <v>160</v>
      </c>
      <c r="E240" s="40">
        <v>237369.05</v>
      </c>
    </row>
    <row r="241" spans="1:8" s="12" customFormat="1" ht="15" customHeight="1">
      <c r="A241" s="37">
        <v>45596</v>
      </c>
      <c r="B241" s="38" t="s">
        <v>198</v>
      </c>
      <c r="C241" s="38" t="s">
        <v>439</v>
      </c>
      <c r="D241" s="39">
        <v>4</v>
      </c>
      <c r="E241" s="40">
        <v>7241.52</v>
      </c>
    </row>
    <row r="242" spans="1:8" s="12" customFormat="1" ht="15" customHeight="1">
      <c r="A242" s="37">
        <v>45596</v>
      </c>
      <c r="B242" s="38" t="s">
        <v>198</v>
      </c>
      <c r="C242" s="38" t="s">
        <v>440</v>
      </c>
      <c r="D242" s="39">
        <v>2</v>
      </c>
      <c r="E242" s="40">
        <v>5687.98</v>
      </c>
    </row>
    <row r="243" spans="1:8" s="12" customFormat="1" ht="15" customHeight="1">
      <c r="A243" s="37">
        <v>45596</v>
      </c>
      <c r="B243" s="38" t="s">
        <v>11</v>
      </c>
      <c r="C243" s="38" t="s">
        <v>441</v>
      </c>
      <c r="D243" s="39">
        <v>165</v>
      </c>
      <c r="E243" s="40">
        <v>235152.1</v>
      </c>
    </row>
    <row r="244" spans="1:8" s="12" customFormat="1" ht="15" customHeight="1">
      <c r="A244" s="37">
        <v>45596</v>
      </c>
      <c r="B244" s="38" t="s">
        <v>30</v>
      </c>
      <c r="C244" s="38" t="s">
        <v>442</v>
      </c>
      <c r="D244" s="39">
        <v>100</v>
      </c>
      <c r="E244" s="40">
        <v>133371.75</v>
      </c>
    </row>
    <row r="245" spans="1:8" s="12" customFormat="1" ht="15" customHeight="1">
      <c r="A245" s="37">
        <v>45596</v>
      </c>
      <c r="B245" s="38" t="s">
        <v>32</v>
      </c>
      <c r="C245" s="38" t="s">
        <v>443</v>
      </c>
      <c r="D245" s="39">
        <v>100</v>
      </c>
      <c r="E245" s="40">
        <v>141172.75</v>
      </c>
    </row>
    <row r="246" spans="1:8" s="12" customFormat="1" ht="15" customHeight="1">
      <c r="A246" s="43" t="s">
        <v>17</v>
      </c>
      <c r="B246" s="43"/>
      <c r="C246" s="43"/>
      <c r="D246" s="43"/>
      <c r="E246" s="30">
        <f>SUM(E8:E245)</f>
        <v>44728001.869999982</v>
      </c>
    </row>
    <row r="247" spans="1:8" s="12" customFormat="1" ht="15" customHeight="1">
      <c r="A247" s="44">
        <v>0.01</v>
      </c>
      <c r="B247" s="44"/>
      <c r="C247" s="44"/>
      <c r="D247" s="44"/>
      <c r="E247" s="30">
        <f>E246*1%</f>
        <v>447280.01869999984</v>
      </c>
    </row>
    <row r="248" spans="1:8" s="12" customFormat="1" ht="15" customHeight="1">
      <c r="A248" s="45" t="s">
        <v>444</v>
      </c>
      <c r="B248" s="46"/>
      <c r="C248" s="46"/>
      <c r="D248" s="47"/>
      <c r="E248" s="30">
        <f>ROUND(SUM(E247),0)</f>
        <v>447280</v>
      </c>
      <c r="H248" s="48"/>
    </row>
    <row r="249" spans="1:8" s="12" customFormat="1" ht="15" customHeight="1">
      <c r="A249" s="34"/>
      <c r="B249" s="31"/>
      <c r="C249" s="32"/>
      <c r="D249" s="28">
        <f>SUM(D8:D245)</f>
        <v>32467</v>
      </c>
      <c r="E249" s="33"/>
    </row>
    <row r="250" spans="1:8" s="12" customFormat="1" ht="18" customHeight="1">
      <c r="A250" s="42" t="s">
        <v>8</v>
      </c>
      <c r="B250" s="42"/>
      <c r="C250" s="42"/>
      <c r="D250" s="42"/>
      <c r="E250" s="42"/>
    </row>
    <row r="251" spans="1:8" s="12" customFormat="1" ht="18" customHeight="1">
      <c r="A251" s="35"/>
      <c r="B251" s="18"/>
      <c r="C251" s="18"/>
      <c r="D251" s="18"/>
      <c r="E251" s="18"/>
    </row>
    <row r="252" spans="1:8" s="12" customFormat="1" ht="18" customHeight="1">
      <c r="A252" s="35"/>
      <c r="B252" s="18"/>
      <c r="C252" s="18"/>
      <c r="D252" s="18"/>
      <c r="E252" s="18"/>
    </row>
    <row r="253" spans="1:8">
      <c r="A253" s="13" t="s">
        <v>6</v>
      </c>
    </row>
    <row r="254" spans="1:8">
      <c r="A254" s="13"/>
    </row>
    <row r="255" spans="1:8" ht="15" customHeight="1">
      <c r="A255" s="13"/>
    </row>
    <row r="256" spans="1:8" ht="15" customHeight="1">
      <c r="A256" s="13" t="s">
        <v>7</v>
      </c>
    </row>
    <row r="258" spans="1:1" ht="15" customHeight="1">
      <c r="A258" s="13"/>
    </row>
  </sheetData>
  <sortState ref="A8:E163">
    <sortCondition ref="A8:A163"/>
    <sortCondition ref="C8:C163"/>
    <sortCondition ref="B8:B163"/>
  </sortState>
  <mergeCells count="4">
    <mergeCell ref="A250:E250"/>
    <mergeCell ref="A246:D246"/>
    <mergeCell ref="A247:D247"/>
    <mergeCell ref="A248:D248"/>
  </mergeCells>
  <dataValidations disablePrompts="1" count="1">
    <dataValidation type="custom" allowBlank="1" showInputMessage="1" showErrorMessage="1" sqref="A250:A252">
      <formula1>"FSDGEDGEWG"</formula1>
    </dataValidation>
  </dataValidations>
  <printOptions horizontalCentered="1"/>
  <pageMargins left="7.874015748031496E-2" right="3.937007874015748E-2" top="1.3779527559055118" bottom="0.6692913385826772" header="0.19685039370078741" footer="0.31496062992125984"/>
  <pageSetup paperSize="9" orientation="portrait" r:id="rId1"/>
  <headerFooter>
    <oddHeader>&amp;C&amp;"Cambria,Regular"&amp;10BILL
&amp;"Eras Bold ITC,Italic"&amp;28PRAGATI  LOGISTICS
&amp;"Cambria,Regular"&amp;10KHUNTIA LANE, SAMANTA SAHI, CUTTACK,
PAN NO : AGHPB9356M 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F159"/>
  <sheetViews>
    <sheetView topLeftCell="A136" workbookViewId="0">
      <selection activeCell="J163" sqref="J163"/>
    </sheetView>
  </sheetViews>
  <sheetFormatPr defaultRowHeight="15"/>
  <cols>
    <col min="2" max="2" width="10.140625" style="1" bestFit="1" customWidth="1"/>
    <col min="3" max="3" width="32" bestFit="1" customWidth="1"/>
    <col min="4" max="4" width="10.85546875" bestFit="1" customWidth="1"/>
    <col min="5" max="5" width="9.28515625" bestFit="1" customWidth="1"/>
    <col min="6" max="6" width="9.42578125" bestFit="1" customWidth="1"/>
  </cols>
  <sheetData>
    <row r="3" spans="2:6">
      <c r="B3" s="19" t="s">
        <v>18</v>
      </c>
      <c r="C3" s="20" t="s">
        <v>19</v>
      </c>
      <c r="D3" s="20" t="s">
        <v>20</v>
      </c>
      <c r="E3" s="20" t="s">
        <v>21</v>
      </c>
      <c r="F3" s="20" t="s">
        <v>22</v>
      </c>
    </row>
    <row r="4" spans="2:6">
      <c r="B4" s="21">
        <v>45414</v>
      </c>
      <c r="C4" s="22" t="s">
        <v>9</v>
      </c>
      <c r="D4" s="25" t="s">
        <v>35</v>
      </c>
      <c r="E4" s="23">
        <v>104</v>
      </c>
      <c r="F4" s="24">
        <v>117675.16</v>
      </c>
    </row>
    <row r="5" spans="2:6">
      <c r="B5" s="21">
        <v>45414</v>
      </c>
      <c r="C5" s="22" t="s">
        <v>12</v>
      </c>
      <c r="D5" s="25" t="s">
        <v>36</v>
      </c>
      <c r="E5" s="23">
        <v>126</v>
      </c>
      <c r="F5" s="24">
        <v>223243.07</v>
      </c>
    </row>
    <row r="6" spans="2:6">
      <c r="B6" s="21">
        <v>45414</v>
      </c>
      <c r="C6" s="22" t="s">
        <v>24</v>
      </c>
      <c r="D6" s="25" t="s">
        <v>37</v>
      </c>
      <c r="E6" s="23">
        <v>166</v>
      </c>
      <c r="F6" s="24">
        <v>207180.15</v>
      </c>
    </row>
    <row r="7" spans="2:6">
      <c r="B7" s="21">
        <v>45415</v>
      </c>
      <c r="C7" s="22" t="s">
        <v>26</v>
      </c>
      <c r="D7" s="25" t="s">
        <v>38</v>
      </c>
      <c r="E7" s="23">
        <v>103</v>
      </c>
      <c r="F7" s="24">
        <v>134471.62</v>
      </c>
    </row>
    <row r="8" spans="2:6">
      <c r="B8" s="21">
        <v>45415</v>
      </c>
      <c r="C8" s="22" t="s">
        <v>25</v>
      </c>
      <c r="D8" s="25" t="s">
        <v>39</v>
      </c>
      <c r="E8" s="23">
        <v>60</v>
      </c>
      <c r="F8" s="24">
        <v>68584.149999999994</v>
      </c>
    </row>
    <row r="9" spans="2:6">
      <c r="B9" s="21">
        <v>45415</v>
      </c>
      <c r="C9" s="22" t="s">
        <v>27</v>
      </c>
      <c r="D9" s="25" t="s">
        <v>40</v>
      </c>
      <c r="E9" s="23">
        <v>36</v>
      </c>
      <c r="F9" s="24">
        <v>29918.720000000001</v>
      </c>
    </row>
    <row r="10" spans="2:6">
      <c r="B10" s="21">
        <v>45416</v>
      </c>
      <c r="C10" s="22" t="s">
        <v>27</v>
      </c>
      <c r="D10" s="25" t="s">
        <v>41</v>
      </c>
      <c r="E10" s="23">
        <v>80</v>
      </c>
      <c r="F10" s="24">
        <v>106534.75</v>
      </c>
    </row>
    <row r="11" spans="2:6">
      <c r="B11" s="21">
        <v>45416</v>
      </c>
      <c r="C11" s="22" t="s">
        <v>25</v>
      </c>
      <c r="D11" s="25" t="s">
        <v>42</v>
      </c>
      <c r="E11" s="23">
        <v>205</v>
      </c>
      <c r="F11" s="24">
        <v>224978.57</v>
      </c>
    </row>
    <row r="12" spans="2:6">
      <c r="B12" s="21">
        <v>45416</v>
      </c>
      <c r="C12" s="22" t="s">
        <v>9</v>
      </c>
      <c r="D12" s="25" t="s">
        <v>43</v>
      </c>
      <c r="E12" s="23">
        <v>77</v>
      </c>
      <c r="F12" s="24">
        <v>97728.45</v>
      </c>
    </row>
    <row r="13" spans="2:6">
      <c r="B13" s="21">
        <v>45416</v>
      </c>
      <c r="C13" s="22" t="s">
        <v>16</v>
      </c>
      <c r="D13" s="25" t="s">
        <v>44</v>
      </c>
      <c r="E13" s="23">
        <v>120</v>
      </c>
      <c r="F13" s="24">
        <v>60010.3</v>
      </c>
    </row>
    <row r="14" spans="2:6">
      <c r="B14" s="21">
        <v>45416</v>
      </c>
      <c r="C14" s="22" t="s">
        <v>24</v>
      </c>
      <c r="D14" s="25" t="s">
        <v>45</v>
      </c>
      <c r="E14" s="23">
        <v>89</v>
      </c>
      <c r="F14" s="24">
        <v>84642.97</v>
      </c>
    </row>
    <row r="15" spans="2:6">
      <c r="B15" s="21">
        <v>45416</v>
      </c>
      <c r="C15" s="22" t="s">
        <v>11</v>
      </c>
      <c r="D15" s="25" t="s">
        <v>46</v>
      </c>
      <c r="E15" s="23">
        <v>275</v>
      </c>
      <c r="F15" s="24">
        <v>273984.7</v>
      </c>
    </row>
    <row r="16" spans="2:6">
      <c r="B16" s="21">
        <v>45416</v>
      </c>
      <c r="C16" s="22" t="s">
        <v>25</v>
      </c>
      <c r="D16" s="25" t="s">
        <v>47</v>
      </c>
      <c r="E16" s="23">
        <v>11</v>
      </c>
      <c r="F16" s="24">
        <v>20023.68</v>
      </c>
    </row>
    <row r="17" spans="2:6">
      <c r="B17" s="21">
        <v>45418</v>
      </c>
      <c r="C17" s="22" t="s">
        <v>30</v>
      </c>
      <c r="D17" s="25" t="s">
        <v>48</v>
      </c>
      <c r="E17" s="23">
        <v>48</v>
      </c>
      <c r="F17" s="24">
        <v>61012.27</v>
      </c>
    </row>
    <row r="18" spans="2:6">
      <c r="B18" s="21">
        <v>45418</v>
      </c>
      <c r="C18" s="22" t="s">
        <v>26</v>
      </c>
      <c r="D18" s="25" t="s">
        <v>49</v>
      </c>
      <c r="E18" s="23">
        <v>103</v>
      </c>
      <c r="F18" s="24">
        <v>151372.19</v>
      </c>
    </row>
    <row r="19" spans="2:6">
      <c r="B19" s="21">
        <v>45418</v>
      </c>
      <c r="C19" s="22" t="s">
        <v>11</v>
      </c>
      <c r="D19" s="25" t="s">
        <v>50</v>
      </c>
      <c r="E19" s="23">
        <v>195</v>
      </c>
      <c r="F19" s="24">
        <v>272185.5</v>
      </c>
    </row>
    <row r="20" spans="2:6">
      <c r="B20" s="21">
        <v>45418</v>
      </c>
      <c r="C20" s="22" t="s">
        <v>33</v>
      </c>
      <c r="D20" s="25" t="s">
        <v>51</v>
      </c>
      <c r="E20" s="23">
        <v>219</v>
      </c>
      <c r="F20" s="24">
        <v>274749.94</v>
      </c>
    </row>
    <row r="21" spans="2:6">
      <c r="B21" s="21">
        <v>45418</v>
      </c>
      <c r="C21" s="22" t="s">
        <v>12</v>
      </c>
      <c r="D21" s="25" t="s">
        <v>52</v>
      </c>
      <c r="E21" s="23">
        <v>181</v>
      </c>
      <c r="F21" s="24">
        <v>247670.85</v>
      </c>
    </row>
    <row r="22" spans="2:6">
      <c r="B22" s="21">
        <v>45418</v>
      </c>
      <c r="C22" s="22" t="s">
        <v>25</v>
      </c>
      <c r="D22" s="25" t="s">
        <v>53</v>
      </c>
      <c r="E22" s="23">
        <v>66</v>
      </c>
      <c r="F22" s="24">
        <v>92020.160000000003</v>
      </c>
    </row>
    <row r="23" spans="2:6">
      <c r="B23" s="21">
        <v>45419</v>
      </c>
      <c r="C23" s="22" t="s">
        <v>16</v>
      </c>
      <c r="D23" s="25" t="s">
        <v>54</v>
      </c>
      <c r="E23" s="23">
        <v>251</v>
      </c>
      <c r="F23" s="24">
        <v>287442.01</v>
      </c>
    </row>
    <row r="24" spans="2:6">
      <c r="B24" s="21">
        <v>45419</v>
      </c>
      <c r="C24" s="22" t="s">
        <v>27</v>
      </c>
      <c r="D24" s="25" t="s">
        <v>55</v>
      </c>
      <c r="E24" s="23">
        <v>20</v>
      </c>
      <c r="F24" s="24">
        <v>15464.7</v>
      </c>
    </row>
    <row r="25" spans="2:6">
      <c r="B25" s="21">
        <v>45419</v>
      </c>
      <c r="C25" s="22" t="s">
        <v>24</v>
      </c>
      <c r="D25" s="25" t="s">
        <v>56</v>
      </c>
      <c r="E25" s="23">
        <v>112</v>
      </c>
      <c r="F25" s="24">
        <v>178803.4</v>
      </c>
    </row>
    <row r="26" spans="2:6">
      <c r="B26" s="21">
        <v>45419</v>
      </c>
      <c r="C26" s="22" t="s">
        <v>33</v>
      </c>
      <c r="D26" s="25" t="s">
        <v>57</v>
      </c>
      <c r="E26" s="23">
        <v>17</v>
      </c>
      <c r="F26" s="24">
        <v>22149.33</v>
      </c>
    </row>
    <row r="27" spans="2:6">
      <c r="B27" s="21">
        <v>45419</v>
      </c>
      <c r="C27" s="22" t="s">
        <v>10</v>
      </c>
      <c r="D27" s="25" t="s">
        <v>58</v>
      </c>
      <c r="E27" s="23">
        <v>76</v>
      </c>
      <c r="F27" s="24">
        <v>112050.33</v>
      </c>
    </row>
    <row r="28" spans="2:6">
      <c r="B28" s="21">
        <v>45419</v>
      </c>
      <c r="C28" s="22" t="s">
        <v>13</v>
      </c>
      <c r="D28" s="25" t="s">
        <v>59</v>
      </c>
      <c r="E28" s="23">
        <v>80</v>
      </c>
      <c r="F28" s="24">
        <v>100022.41</v>
      </c>
    </row>
    <row r="29" spans="2:6">
      <c r="B29" s="21">
        <v>45419</v>
      </c>
      <c r="C29" s="22" t="s">
        <v>9</v>
      </c>
      <c r="D29" s="25" t="s">
        <v>60</v>
      </c>
      <c r="E29" s="23">
        <v>92</v>
      </c>
      <c r="F29" s="24">
        <v>114402.76</v>
      </c>
    </row>
    <row r="30" spans="2:6">
      <c r="B30" s="21">
        <v>45419</v>
      </c>
      <c r="C30" s="22" t="s">
        <v>23</v>
      </c>
      <c r="D30" s="25" t="s">
        <v>61</v>
      </c>
      <c r="E30" s="23">
        <v>223</v>
      </c>
      <c r="F30" s="24">
        <v>293742.87</v>
      </c>
    </row>
    <row r="31" spans="2:6">
      <c r="B31" s="21">
        <v>45420</v>
      </c>
      <c r="C31" s="22" t="s">
        <v>11</v>
      </c>
      <c r="D31" s="25" t="s">
        <v>62</v>
      </c>
      <c r="E31" s="23">
        <v>80</v>
      </c>
      <c r="F31" s="24">
        <v>48674.2</v>
      </c>
    </row>
    <row r="32" spans="2:6">
      <c r="B32" s="21">
        <v>45420</v>
      </c>
      <c r="C32" s="22" t="s">
        <v>26</v>
      </c>
      <c r="D32" s="25" t="s">
        <v>63</v>
      </c>
      <c r="E32" s="23">
        <v>103</v>
      </c>
      <c r="F32" s="24">
        <v>134929.76999999999</v>
      </c>
    </row>
    <row r="33" spans="2:6">
      <c r="B33" s="21">
        <v>45420</v>
      </c>
      <c r="C33" s="22" t="s">
        <v>11</v>
      </c>
      <c r="D33" s="25" t="s">
        <v>64</v>
      </c>
      <c r="E33" s="23">
        <v>245</v>
      </c>
      <c r="F33" s="24">
        <v>340174.6</v>
      </c>
    </row>
    <row r="34" spans="2:6">
      <c r="B34" s="21">
        <v>45421</v>
      </c>
      <c r="C34" s="22" t="s">
        <v>32</v>
      </c>
      <c r="D34" s="25" t="s">
        <v>65</v>
      </c>
      <c r="E34" s="23">
        <v>121</v>
      </c>
      <c r="F34" s="24">
        <v>168069.2</v>
      </c>
    </row>
    <row r="35" spans="2:6">
      <c r="B35" s="21">
        <v>45421</v>
      </c>
      <c r="C35" s="22" t="s">
        <v>12</v>
      </c>
      <c r="D35" s="25" t="s">
        <v>66</v>
      </c>
      <c r="E35" s="23">
        <v>109</v>
      </c>
      <c r="F35" s="24">
        <v>137190.23000000001</v>
      </c>
    </row>
    <row r="36" spans="2:6">
      <c r="B36" s="21">
        <v>45421</v>
      </c>
      <c r="C36" s="22" t="s">
        <v>15</v>
      </c>
      <c r="D36" s="25" t="s">
        <v>67</v>
      </c>
      <c r="E36" s="23">
        <v>99</v>
      </c>
      <c r="F36" s="24">
        <v>116644.6</v>
      </c>
    </row>
    <row r="37" spans="2:6">
      <c r="B37" s="21">
        <v>45421</v>
      </c>
      <c r="C37" s="22" t="s">
        <v>26</v>
      </c>
      <c r="D37" s="25" t="s">
        <v>68</v>
      </c>
      <c r="E37" s="23">
        <v>107</v>
      </c>
      <c r="F37" s="24">
        <v>132994.59</v>
      </c>
    </row>
    <row r="38" spans="2:6">
      <c r="B38" s="21">
        <v>45421</v>
      </c>
      <c r="C38" s="22" t="s">
        <v>31</v>
      </c>
      <c r="D38" s="25" t="s">
        <v>69</v>
      </c>
      <c r="E38" s="23">
        <v>170</v>
      </c>
      <c r="F38" s="24">
        <v>182090.48</v>
      </c>
    </row>
    <row r="39" spans="2:6">
      <c r="B39" s="21">
        <v>45421</v>
      </c>
      <c r="C39" s="22" t="s">
        <v>9</v>
      </c>
      <c r="D39" s="25" t="s">
        <v>70</v>
      </c>
      <c r="E39" s="23">
        <v>106</v>
      </c>
      <c r="F39" s="24">
        <v>131830.97</v>
      </c>
    </row>
    <row r="40" spans="2:6">
      <c r="B40" s="21">
        <v>45422</v>
      </c>
      <c r="C40" s="22" t="s">
        <v>27</v>
      </c>
      <c r="D40" s="25" t="s">
        <v>71</v>
      </c>
      <c r="E40" s="23">
        <v>133</v>
      </c>
      <c r="F40" s="24">
        <v>144266.1</v>
      </c>
    </row>
    <row r="41" spans="2:6">
      <c r="B41" s="21">
        <v>45422</v>
      </c>
      <c r="C41" s="22" t="s">
        <v>25</v>
      </c>
      <c r="D41" s="25" t="s">
        <v>72</v>
      </c>
      <c r="E41" s="23">
        <v>99</v>
      </c>
      <c r="F41" s="24">
        <v>109667.34</v>
      </c>
    </row>
    <row r="42" spans="2:6">
      <c r="B42" s="21">
        <v>45422</v>
      </c>
      <c r="C42" s="22" t="s">
        <v>29</v>
      </c>
      <c r="D42" s="25" t="s">
        <v>73</v>
      </c>
      <c r="E42" s="23">
        <v>118</v>
      </c>
      <c r="F42" s="24">
        <v>137718.70000000001</v>
      </c>
    </row>
    <row r="43" spans="2:6">
      <c r="B43" s="21">
        <v>45423</v>
      </c>
      <c r="C43" s="22" t="s">
        <v>14</v>
      </c>
      <c r="D43" s="25" t="s">
        <v>74</v>
      </c>
      <c r="E43" s="23">
        <v>102</v>
      </c>
      <c r="F43" s="24">
        <v>112596.72</v>
      </c>
    </row>
    <row r="44" spans="2:6">
      <c r="B44" s="21">
        <v>45423</v>
      </c>
      <c r="C44" s="22" t="s">
        <v>28</v>
      </c>
      <c r="D44" s="25" t="s">
        <v>75</v>
      </c>
      <c r="E44" s="23">
        <v>100</v>
      </c>
      <c r="F44" s="24">
        <v>135370.9</v>
      </c>
    </row>
    <row r="45" spans="2:6">
      <c r="B45" s="21">
        <v>45423</v>
      </c>
      <c r="C45" s="22" t="s">
        <v>24</v>
      </c>
      <c r="D45" s="25" t="s">
        <v>76</v>
      </c>
      <c r="E45" s="23">
        <v>107</v>
      </c>
      <c r="F45" s="24">
        <v>113776.65</v>
      </c>
    </row>
    <row r="46" spans="2:6">
      <c r="B46" s="21">
        <v>45423</v>
      </c>
      <c r="C46" s="22" t="s">
        <v>30</v>
      </c>
      <c r="D46" s="25" t="s">
        <v>77</v>
      </c>
      <c r="E46" s="23">
        <v>77</v>
      </c>
      <c r="F46" s="24">
        <v>86642.61</v>
      </c>
    </row>
    <row r="47" spans="2:6">
      <c r="B47" s="21">
        <v>45425</v>
      </c>
      <c r="C47" s="22" t="s">
        <v>13</v>
      </c>
      <c r="D47" s="25" t="s">
        <v>78</v>
      </c>
      <c r="E47" s="23">
        <v>95</v>
      </c>
      <c r="F47" s="24">
        <v>103083.48</v>
      </c>
    </row>
    <row r="48" spans="2:6">
      <c r="B48" s="21">
        <v>45425</v>
      </c>
      <c r="C48" s="22" t="s">
        <v>33</v>
      </c>
      <c r="D48" s="25" t="s">
        <v>79</v>
      </c>
      <c r="E48" s="23">
        <v>214</v>
      </c>
      <c r="F48" s="24">
        <v>240353.02</v>
      </c>
    </row>
    <row r="49" spans="2:6">
      <c r="B49" s="21">
        <v>45425</v>
      </c>
      <c r="C49" s="22" t="s">
        <v>30</v>
      </c>
      <c r="D49" s="25" t="s">
        <v>80</v>
      </c>
      <c r="E49" s="23">
        <v>30</v>
      </c>
      <c r="F49" s="24">
        <v>26418.9</v>
      </c>
    </row>
    <row r="50" spans="2:6">
      <c r="B50" s="21">
        <v>45425</v>
      </c>
      <c r="C50" s="22" t="s">
        <v>12</v>
      </c>
      <c r="D50" s="25" t="s">
        <v>81</v>
      </c>
      <c r="E50" s="23">
        <v>108</v>
      </c>
      <c r="F50" s="24">
        <v>134302.28</v>
      </c>
    </row>
    <row r="51" spans="2:6">
      <c r="B51" s="21">
        <v>45425</v>
      </c>
      <c r="C51" s="22" t="s">
        <v>25</v>
      </c>
      <c r="D51" s="25" t="s">
        <v>82</v>
      </c>
      <c r="E51" s="23">
        <v>273</v>
      </c>
      <c r="F51" s="24">
        <v>376316.68</v>
      </c>
    </row>
    <row r="52" spans="2:6">
      <c r="B52" s="21">
        <v>45426</v>
      </c>
      <c r="C52" s="22" t="s">
        <v>11</v>
      </c>
      <c r="D52" s="25" t="s">
        <v>83</v>
      </c>
      <c r="E52" s="23">
        <v>304</v>
      </c>
      <c r="F52" s="24">
        <v>371361.17</v>
      </c>
    </row>
    <row r="53" spans="2:6">
      <c r="B53" s="21">
        <v>45426</v>
      </c>
      <c r="C53" s="22" t="s">
        <v>34</v>
      </c>
      <c r="D53" s="25" t="s">
        <v>84</v>
      </c>
      <c r="E53" s="23">
        <v>100</v>
      </c>
      <c r="F53" s="24">
        <v>115568.02</v>
      </c>
    </row>
    <row r="54" spans="2:6">
      <c r="B54" s="21">
        <v>45426</v>
      </c>
      <c r="C54" s="22" t="s">
        <v>16</v>
      </c>
      <c r="D54" s="25" t="s">
        <v>85</v>
      </c>
      <c r="E54" s="23">
        <v>114</v>
      </c>
      <c r="F54" s="24">
        <v>161894.85</v>
      </c>
    </row>
    <row r="55" spans="2:6">
      <c r="B55" s="21">
        <v>45426</v>
      </c>
      <c r="C55" s="22" t="s">
        <v>9</v>
      </c>
      <c r="D55" s="25" t="s">
        <v>86</v>
      </c>
      <c r="E55" s="23">
        <v>78</v>
      </c>
      <c r="F55" s="24">
        <v>85209.55</v>
      </c>
    </row>
    <row r="56" spans="2:6">
      <c r="B56" s="21">
        <v>45426</v>
      </c>
      <c r="C56" s="22" t="s">
        <v>26</v>
      </c>
      <c r="D56" s="25" t="s">
        <v>87</v>
      </c>
      <c r="E56" s="23">
        <v>92</v>
      </c>
      <c r="F56" s="24">
        <v>99009.31</v>
      </c>
    </row>
    <row r="57" spans="2:6">
      <c r="B57" s="21">
        <v>45426</v>
      </c>
      <c r="C57" s="22" t="s">
        <v>23</v>
      </c>
      <c r="D57" s="25" t="s">
        <v>88</v>
      </c>
      <c r="E57" s="23">
        <v>267</v>
      </c>
      <c r="F57" s="24">
        <v>335533.21000000002</v>
      </c>
    </row>
    <row r="58" spans="2:6">
      <c r="B58" s="21">
        <v>45426</v>
      </c>
      <c r="C58" s="22" t="s">
        <v>10</v>
      </c>
      <c r="D58" s="25" t="s">
        <v>89</v>
      </c>
      <c r="E58" s="23">
        <v>85</v>
      </c>
      <c r="F58" s="24">
        <v>98383.9</v>
      </c>
    </row>
    <row r="59" spans="2:6">
      <c r="B59" s="21">
        <v>45427</v>
      </c>
      <c r="C59" s="22" t="s">
        <v>25</v>
      </c>
      <c r="D59" s="25" t="s">
        <v>90</v>
      </c>
      <c r="E59" s="23">
        <v>112</v>
      </c>
      <c r="F59" s="24">
        <v>162917.44</v>
      </c>
    </row>
    <row r="60" spans="2:6">
      <c r="B60" s="21">
        <v>45427</v>
      </c>
      <c r="C60" s="22" t="s">
        <v>30</v>
      </c>
      <c r="D60" s="25" t="s">
        <v>91</v>
      </c>
      <c r="E60" s="23">
        <v>100</v>
      </c>
      <c r="F60" s="24">
        <v>128186.06</v>
      </c>
    </row>
    <row r="61" spans="2:6">
      <c r="B61" s="21">
        <v>45427</v>
      </c>
      <c r="C61" s="22" t="s">
        <v>16</v>
      </c>
      <c r="D61" s="25" t="s">
        <v>92</v>
      </c>
      <c r="E61" s="23">
        <v>250</v>
      </c>
      <c r="F61" s="24">
        <v>295148.17</v>
      </c>
    </row>
    <row r="62" spans="2:6">
      <c r="B62" s="21">
        <v>45427</v>
      </c>
      <c r="C62" s="22" t="s">
        <v>26</v>
      </c>
      <c r="D62" s="25" t="s">
        <v>93</v>
      </c>
      <c r="E62" s="23">
        <v>210</v>
      </c>
      <c r="F62" s="24">
        <v>258349.95</v>
      </c>
    </row>
    <row r="63" spans="2:6">
      <c r="B63" s="21">
        <v>45427</v>
      </c>
      <c r="C63" s="22" t="s">
        <v>32</v>
      </c>
      <c r="D63" s="25" t="s">
        <v>94</v>
      </c>
      <c r="E63" s="23">
        <v>155</v>
      </c>
      <c r="F63" s="24">
        <v>180833.9</v>
      </c>
    </row>
    <row r="64" spans="2:6">
      <c r="B64" s="21">
        <v>45428</v>
      </c>
      <c r="C64" s="22" t="s">
        <v>31</v>
      </c>
      <c r="D64" s="25" t="s">
        <v>95</v>
      </c>
      <c r="E64" s="23">
        <v>179</v>
      </c>
      <c r="F64" s="24">
        <v>189662.78</v>
      </c>
    </row>
    <row r="65" spans="2:6">
      <c r="B65" s="21">
        <v>45428</v>
      </c>
      <c r="C65" s="22" t="s">
        <v>28</v>
      </c>
      <c r="D65" s="25" t="s">
        <v>96</v>
      </c>
      <c r="E65" s="23">
        <v>116</v>
      </c>
      <c r="F65" s="24">
        <v>138766.95000000001</v>
      </c>
    </row>
    <row r="66" spans="2:6">
      <c r="B66" s="21">
        <v>45428</v>
      </c>
      <c r="C66" s="22" t="s">
        <v>11</v>
      </c>
      <c r="D66" s="25" t="s">
        <v>97</v>
      </c>
      <c r="E66" s="23">
        <v>233</v>
      </c>
      <c r="F66" s="24">
        <v>343811.22</v>
      </c>
    </row>
    <row r="67" spans="2:6">
      <c r="B67" s="21">
        <v>45428</v>
      </c>
      <c r="C67" s="22" t="s">
        <v>9</v>
      </c>
      <c r="D67" s="25" t="s">
        <v>98</v>
      </c>
      <c r="E67" s="23">
        <v>234</v>
      </c>
      <c r="F67" s="24">
        <v>238980.67</v>
      </c>
    </row>
    <row r="68" spans="2:6">
      <c r="B68" s="21">
        <v>45429</v>
      </c>
      <c r="C68" s="22" t="s">
        <v>24</v>
      </c>
      <c r="D68" s="25" t="s">
        <v>99</v>
      </c>
      <c r="E68" s="23">
        <v>208</v>
      </c>
      <c r="F68" s="24">
        <v>233260.32</v>
      </c>
    </row>
    <row r="69" spans="2:6">
      <c r="B69" s="21">
        <v>45429</v>
      </c>
      <c r="C69" s="22" t="s">
        <v>28</v>
      </c>
      <c r="D69" s="25" t="s">
        <v>100</v>
      </c>
      <c r="E69" s="23">
        <v>8</v>
      </c>
      <c r="F69" s="24">
        <v>25682.65</v>
      </c>
    </row>
    <row r="70" spans="2:6">
      <c r="B70" s="21">
        <v>45429</v>
      </c>
      <c r="C70" s="22" t="s">
        <v>9</v>
      </c>
      <c r="D70" s="25" t="s">
        <v>101</v>
      </c>
      <c r="E70" s="23">
        <v>10</v>
      </c>
      <c r="F70" s="24">
        <v>8035.65</v>
      </c>
    </row>
    <row r="71" spans="2:6">
      <c r="B71" s="21">
        <v>45429</v>
      </c>
      <c r="C71" s="22" t="s">
        <v>25</v>
      </c>
      <c r="D71" s="25" t="s">
        <v>102</v>
      </c>
      <c r="E71" s="23">
        <v>226</v>
      </c>
      <c r="F71" s="24">
        <v>300728.51</v>
      </c>
    </row>
    <row r="72" spans="2:6">
      <c r="B72" s="21">
        <v>45429</v>
      </c>
      <c r="C72" s="22" t="s">
        <v>33</v>
      </c>
      <c r="D72" s="25" t="s">
        <v>103</v>
      </c>
      <c r="E72" s="23">
        <v>107</v>
      </c>
      <c r="F72" s="24">
        <v>105991.48</v>
      </c>
    </row>
    <row r="73" spans="2:6">
      <c r="B73" s="21">
        <v>45429</v>
      </c>
      <c r="C73" s="22" t="s">
        <v>10</v>
      </c>
      <c r="D73" s="25" t="s">
        <v>104</v>
      </c>
      <c r="E73" s="23">
        <v>120</v>
      </c>
      <c r="F73" s="24">
        <v>143464.64000000001</v>
      </c>
    </row>
    <row r="74" spans="2:6">
      <c r="B74" s="21">
        <v>45430</v>
      </c>
      <c r="C74" s="22" t="s">
        <v>30</v>
      </c>
      <c r="D74" s="25" t="s">
        <v>105</v>
      </c>
      <c r="E74" s="23">
        <v>96</v>
      </c>
      <c r="F74" s="24">
        <v>116484.52</v>
      </c>
    </row>
    <row r="75" spans="2:6">
      <c r="B75" s="21">
        <v>45430</v>
      </c>
      <c r="C75" s="22" t="s">
        <v>15</v>
      </c>
      <c r="D75" s="25" t="s">
        <v>106</v>
      </c>
      <c r="E75" s="23">
        <v>61</v>
      </c>
      <c r="F75" s="24">
        <v>75429.34</v>
      </c>
    </row>
    <row r="76" spans="2:6">
      <c r="B76" s="21">
        <v>45430</v>
      </c>
      <c r="C76" s="22" t="s">
        <v>26</v>
      </c>
      <c r="D76" s="25" t="s">
        <v>107</v>
      </c>
      <c r="E76" s="23">
        <v>30</v>
      </c>
      <c r="F76" s="24">
        <v>49616.1</v>
      </c>
    </row>
    <row r="77" spans="2:6">
      <c r="B77" s="21">
        <v>45430</v>
      </c>
      <c r="C77" s="22" t="s">
        <v>15</v>
      </c>
      <c r="D77" s="25" t="s">
        <v>108</v>
      </c>
      <c r="E77" s="23">
        <v>48</v>
      </c>
      <c r="F77" s="24">
        <v>59675.07</v>
      </c>
    </row>
    <row r="78" spans="2:6">
      <c r="B78" s="21">
        <v>45430</v>
      </c>
      <c r="C78" s="22" t="s">
        <v>24</v>
      </c>
      <c r="D78" s="25" t="s">
        <v>109</v>
      </c>
      <c r="E78" s="23">
        <v>83</v>
      </c>
      <c r="F78" s="24">
        <v>99013.759999999995</v>
      </c>
    </row>
    <row r="79" spans="2:6">
      <c r="B79" s="21">
        <v>45430</v>
      </c>
      <c r="C79" s="22" t="s">
        <v>12</v>
      </c>
      <c r="D79" s="25" t="s">
        <v>110</v>
      </c>
      <c r="E79" s="23">
        <v>150</v>
      </c>
      <c r="F79" s="24">
        <v>217961.91</v>
      </c>
    </row>
    <row r="80" spans="2:6">
      <c r="B80" s="21">
        <v>45430</v>
      </c>
      <c r="C80" s="22" t="s">
        <v>27</v>
      </c>
      <c r="D80" s="25" t="s">
        <v>111</v>
      </c>
      <c r="E80" s="23">
        <v>295</v>
      </c>
      <c r="F80" s="24">
        <v>349920.82</v>
      </c>
    </row>
    <row r="81" spans="2:6">
      <c r="B81" s="21">
        <v>45430</v>
      </c>
      <c r="C81" s="22" t="s">
        <v>25</v>
      </c>
      <c r="D81" s="25" t="s">
        <v>112</v>
      </c>
      <c r="E81" s="23">
        <v>101</v>
      </c>
      <c r="F81" s="24">
        <v>101672.18</v>
      </c>
    </row>
    <row r="82" spans="2:6">
      <c r="B82" s="21">
        <v>45430</v>
      </c>
      <c r="C82" s="22" t="s">
        <v>16</v>
      </c>
      <c r="D82" s="25" t="s">
        <v>113</v>
      </c>
      <c r="E82" s="23">
        <v>232</v>
      </c>
      <c r="F82" s="24">
        <v>270602.99</v>
      </c>
    </row>
    <row r="83" spans="2:6">
      <c r="B83" s="21">
        <v>45430</v>
      </c>
      <c r="C83" s="22" t="s">
        <v>34</v>
      </c>
      <c r="D83" s="25" t="s">
        <v>114</v>
      </c>
      <c r="E83" s="23">
        <v>252</v>
      </c>
      <c r="F83" s="24">
        <v>286712.23</v>
      </c>
    </row>
    <row r="84" spans="2:6">
      <c r="B84" s="21">
        <v>45432</v>
      </c>
      <c r="C84" s="22" t="s">
        <v>29</v>
      </c>
      <c r="D84" s="25" t="s">
        <v>115</v>
      </c>
      <c r="E84" s="23">
        <v>165</v>
      </c>
      <c r="F84" s="24">
        <v>143678.5</v>
      </c>
    </row>
    <row r="85" spans="2:6">
      <c r="B85" s="21">
        <v>45432</v>
      </c>
      <c r="C85" s="22" t="s">
        <v>31</v>
      </c>
      <c r="D85" s="25" t="s">
        <v>116</v>
      </c>
      <c r="E85" s="23">
        <v>144</v>
      </c>
      <c r="F85" s="24">
        <v>193691.89</v>
      </c>
    </row>
    <row r="86" spans="2:6">
      <c r="B86" s="21">
        <v>45432</v>
      </c>
      <c r="C86" s="22" t="s">
        <v>24</v>
      </c>
      <c r="D86" s="25" t="s">
        <v>117</v>
      </c>
      <c r="E86" s="23">
        <v>168</v>
      </c>
      <c r="F86" s="24">
        <v>188538.14</v>
      </c>
    </row>
    <row r="87" spans="2:6">
      <c r="B87" s="21">
        <v>45432</v>
      </c>
      <c r="C87" s="22" t="s">
        <v>25</v>
      </c>
      <c r="D87" s="25" t="s">
        <v>118</v>
      </c>
      <c r="E87" s="23">
        <v>194</v>
      </c>
      <c r="F87" s="24">
        <v>266854.71000000002</v>
      </c>
    </row>
    <row r="88" spans="2:6">
      <c r="B88" s="21">
        <v>45432</v>
      </c>
      <c r="C88" s="22" t="s">
        <v>28</v>
      </c>
      <c r="D88" s="25" t="s">
        <v>119</v>
      </c>
      <c r="E88" s="23">
        <v>92</v>
      </c>
      <c r="F88" s="24">
        <v>107307.68</v>
      </c>
    </row>
    <row r="89" spans="2:6">
      <c r="B89" s="21">
        <v>45432</v>
      </c>
      <c r="C89" s="22" t="s">
        <v>11</v>
      </c>
      <c r="D89" s="25" t="s">
        <v>120</v>
      </c>
      <c r="E89" s="23">
        <v>284</v>
      </c>
      <c r="F89" s="24">
        <v>373253.27</v>
      </c>
    </row>
    <row r="90" spans="2:6">
      <c r="B90" s="21">
        <v>45433</v>
      </c>
      <c r="C90" s="22" t="s">
        <v>26</v>
      </c>
      <c r="D90" s="25" t="s">
        <v>121</v>
      </c>
      <c r="E90" s="23">
        <v>107</v>
      </c>
      <c r="F90" s="24">
        <v>132368.26999999999</v>
      </c>
    </row>
    <row r="91" spans="2:6">
      <c r="B91" s="21">
        <v>45433</v>
      </c>
      <c r="C91" s="22" t="s">
        <v>27</v>
      </c>
      <c r="D91" s="25" t="s">
        <v>122</v>
      </c>
      <c r="E91" s="23">
        <v>39</v>
      </c>
      <c r="F91" s="24">
        <v>41621.18</v>
      </c>
    </row>
    <row r="92" spans="2:6">
      <c r="B92" s="21">
        <v>45433</v>
      </c>
      <c r="C92" s="22" t="s">
        <v>25</v>
      </c>
      <c r="D92" s="25" t="s">
        <v>123</v>
      </c>
      <c r="E92" s="23">
        <v>59</v>
      </c>
      <c r="F92" s="24">
        <v>62027.58</v>
      </c>
    </row>
    <row r="93" spans="2:6">
      <c r="B93" s="21">
        <v>45433</v>
      </c>
      <c r="C93" s="22" t="s">
        <v>26</v>
      </c>
      <c r="D93" s="25" t="s">
        <v>124</v>
      </c>
      <c r="E93" s="23">
        <v>132</v>
      </c>
      <c r="F93" s="24">
        <v>151051.76999999999</v>
      </c>
    </row>
    <row r="94" spans="2:6">
      <c r="B94" s="21">
        <v>45433</v>
      </c>
      <c r="C94" s="22" t="s">
        <v>10</v>
      </c>
      <c r="D94" s="25" t="s">
        <v>125</v>
      </c>
      <c r="E94" s="23">
        <v>92</v>
      </c>
      <c r="F94" s="24">
        <v>119490.91</v>
      </c>
    </row>
    <row r="95" spans="2:6">
      <c r="B95" s="21">
        <v>45433</v>
      </c>
      <c r="C95" s="22" t="s">
        <v>30</v>
      </c>
      <c r="D95" s="25" t="s">
        <v>126</v>
      </c>
      <c r="E95" s="23">
        <v>118</v>
      </c>
      <c r="F95" s="24">
        <v>144295.09</v>
      </c>
    </row>
    <row r="96" spans="2:6">
      <c r="B96" s="21">
        <v>45433</v>
      </c>
      <c r="C96" s="22" t="s">
        <v>12</v>
      </c>
      <c r="D96" s="25" t="s">
        <v>127</v>
      </c>
      <c r="E96" s="23">
        <v>185</v>
      </c>
      <c r="F96" s="24">
        <v>232716.39</v>
      </c>
    </row>
    <row r="97" spans="2:6">
      <c r="B97" s="21">
        <v>45433</v>
      </c>
      <c r="C97" s="22" t="s">
        <v>13</v>
      </c>
      <c r="D97" s="25" t="s">
        <v>128</v>
      </c>
      <c r="E97" s="23">
        <v>84</v>
      </c>
      <c r="F97" s="24">
        <v>100938.25</v>
      </c>
    </row>
    <row r="98" spans="2:6">
      <c r="B98" s="21">
        <v>45434</v>
      </c>
      <c r="C98" s="22" t="s">
        <v>27</v>
      </c>
      <c r="D98" s="25" t="s">
        <v>129</v>
      </c>
      <c r="E98" s="23">
        <v>95</v>
      </c>
      <c r="F98" s="24">
        <v>115985.4</v>
      </c>
    </row>
    <row r="99" spans="2:6">
      <c r="B99" s="21">
        <v>45434</v>
      </c>
      <c r="C99" s="22" t="s">
        <v>9</v>
      </c>
      <c r="D99" s="25" t="s">
        <v>130</v>
      </c>
      <c r="E99" s="23">
        <v>95</v>
      </c>
      <c r="F99" s="24">
        <v>109604.55</v>
      </c>
    </row>
    <row r="100" spans="2:6">
      <c r="B100" s="21">
        <v>45434</v>
      </c>
      <c r="C100" s="22" t="s">
        <v>25</v>
      </c>
      <c r="D100" s="25" t="s">
        <v>131</v>
      </c>
      <c r="E100" s="23">
        <v>208</v>
      </c>
      <c r="F100" s="24">
        <v>335163.83</v>
      </c>
    </row>
    <row r="101" spans="2:6">
      <c r="B101" s="21">
        <v>45435</v>
      </c>
      <c r="C101" s="22" t="s">
        <v>26</v>
      </c>
      <c r="D101" s="25" t="s">
        <v>132</v>
      </c>
      <c r="E101" s="23">
        <v>106</v>
      </c>
      <c r="F101" s="24">
        <v>153508.93</v>
      </c>
    </row>
    <row r="102" spans="2:6">
      <c r="B102" s="21">
        <v>45435</v>
      </c>
      <c r="C102" s="22" t="s">
        <v>13</v>
      </c>
      <c r="D102" s="25" t="s">
        <v>133</v>
      </c>
      <c r="E102" s="23">
        <v>1</v>
      </c>
      <c r="F102" s="24">
        <v>4146.8</v>
      </c>
    </row>
    <row r="103" spans="2:6">
      <c r="B103" s="21">
        <v>45435</v>
      </c>
      <c r="C103" s="22" t="s">
        <v>12</v>
      </c>
      <c r="D103" s="25" t="s">
        <v>134</v>
      </c>
      <c r="E103" s="23">
        <v>2</v>
      </c>
      <c r="F103" s="24">
        <v>8293.6</v>
      </c>
    </row>
    <row r="104" spans="2:6">
      <c r="B104" s="21">
        <v>45435</v>
      </c>
      <c r="C104" s="22" t="s">
        <v>14</v>
      </c>
      <c r="D104" s="25" t="s">
        <v>135</v>
      </c>
      <c r="E104" s="23">
        <v>89</v>
      </c>
      <c r="F104" s="24">
        <v>107229.62</v>
      </c>
    </row>
    <row r="105" spans="2:6">
      <c r="B105" s="21">
        <v>45435</v>
      </c>
      <c r="C105" s="22" t="s">
        <v>32</v>
      </c>
      <c r="D105" s="25" t="s">
        <v>136</v>
      </c>
      <c r="E105" s="23">
        <v>170</v>
      </c>
      <c r="F105" s="24">
        <v>213112.15</v>
      </c>
    </row>
    <row r="106" spans="2:6">
      <c r="B106" s="21">
        <v>45435</v>
      </c>
      <c r="C106" s="22" t="s">
        <v>11</v>
      </c>
      <c r="D106" s="25" t="s">
        <v>137</v>
      </c>
      <c r="E106" s="23">
        <v>265</v>
      </c>
      <c r="F106" s="24">
        <v>351567.15</v>
      </c>
    </row>
    <row r="107" spans="2:6">
      <c r="B107" s="21">
        <v>45436</v>
      </c>
      <c r="C107" s="22" t="s">
        <v>25</v>
      </c>
      <c r="D107" s="25" t="s">
        <v>138</v>
      </c>
      <c r="E107" s="23">
        <v>83</v>
      </c>
      <c r="F107" s="24">
        <v>110846.72</v>
      </c>
    </row>
    <row r="108" spans="2:6">
      <c r="B108" s="21">
        <v>45436</v>
      </c>
      <c r="C108" s="22" t="s">
        <v>23</v>
      </c>
      <c r="D108" s="25" t="s">
        <v>139</v>
      </c>
      <c r="E108" s="23">
        <v>51</v>
      </c>
      <c r="F108" s="24">
        <v>59002.86</v>
      </c>
    </row>
    <row r="109" spans="2:6">
      <c r="B109" s="21">
        <v>45436</v>
      </c>
      <c r="C109" s="22" t="s">
        <v>15</v>
      </c>
      <c r="D109" s="25" t="s">
        <v>140</v>
      </c>
      <c r="E109" s="23">
        <v>85</v>
      </c>
      <c r="F109" s="24">
        <v>115268.42</v>
      </c>
    </row>
    <row r="110" spans="2:6">
      <c r="B110" s="21">
        <v>45436</v>
      </c>
      <c r="C110" s="22" t="s">
        <v>11</v>
      </c>
      <c r="D110" s="25" t="s">
        <v>141</v>
      </c>
      <c r="E110" s="23">
        <v>35</v>
      </c>
      <c r="F110" s="24">
        <v>47992.800000000003</v>
      </c>
    </row>
    <row r="111" spans="2:6">
      <c r="B111" s="21">
        <v>45436</v>
      </c>
      <c r="C111" s="22" t="s">
        <v>10</v>
      </c>
      <c r="D111" s="25" t="s">
        <v>142</v>
      </c>
      <c r="E111" s="23">
        <v>102</v>
      </c>
      <c r="F111" s="24">
        <v>159624.25</v>
      </c>
    </row>
    <row r="112" spans="2:6">
      <c r="B112" s="21">
        <v>45439</v>
      </c>
      <c r="C112" s="22" t="s">
        <v>30</v>
      </c>
      <c r="D112" s="25" t="s">
        <v>143</v>
      </c>
      <c r="E112" s="23">
        <v>118</v>
      </c>
      <c r="F112" s="24">
        <v>113771.33</v>
      </c>
    </row>
    <row r="113" spans="2:6">
      <c r="B113" s="21">
        <v>45439</v>
      </c>
      <c r="C113" s="22" t="s">
        <v>33</v>
      </c>
      <c r="D113" s="25" t="s">
        <v>144</v>
      </c>
      <c r="E113" s="23">
        <v>282</v>
      </c>
      <c r="F113" s="24">
        <v>339650.19</v>
      </c>
    </row>
    <row r="114" spans="2:6">
      <c r="B114" s="21">
        <v>45439</v>
      </c>
      <c r="C114" s="22" t="s">
        <v>25</v>
      </c>
      <c r="D114" s="25" t="s">
        <v>145</v>
      </c>
      <c r="E114" s="23">
        <v>110</v>
      </c>
      <c r="F114" s="24">
        <v>128444.65</v>
      </c>
    </row>
    <row r="115" spans="2:6">
      <c r="B115" s="21">
        <v>45439</v>
      </c>
      <c r="C115" s="22" t="s">
        <v>16</v>
      </c>
      <c r="D115" s="25" t="s">
        <v>146</v>
      </c>
      <c r="E115" s="23">
        <v>249</v>
      </c>
      <c r="F115" s="24">
        <v>306869.57</v>
      </c>
    </row>
    <row r="116" spans="2:6">
      <c r="B116" s="21">
        <v>45439</v>
      </c>
      <c r="C116" s="22" t="s">
        <v>12</v>
      </c>
      <c r="D116" s="25" t="s">
        <v>147</v>
      </c>
      <c r="E116" s="23">
        <v>94</v>
      </c>
      <c r="F116" s="24">
        <v>133081.81</v>
      </c>
    </row>
    <row r="117" spans="2:6">
      <c r="B117" s="21">
        <v>45439</v>
      </c>
      <c r="C117" s="22" t="s">
        <v>28</v>
      </c>
      <c r="D117" s="25" t="s">
        <v>148</v>
      </c>
      <c r="E117" s="23">
        <v>108</v>
      </c>
      <c r="F117" s="24">
        <v>159723.10999999999</v>
      </c>
    </row>
    <row r="118" spans="2:6">
      <c r="B118" s="21">
        <v>45439</v>
      </c>
      <c r="C118" s="22" t="s">
        <v>11</v>
      </c>
      <c r="D118" s="25" t="s">
        <v>149</v>
      </c>
      <c r="E118" s="23">
        <v>335</v>
      </c>
      <c r="F118" s="24">
        <v>472381.7</v>
      </c>
    </row>
    <row r="119" spans="2:6">
      <c r="B119" s="21">
        <v>45439</v>
      </c>
      <c r="C119" s="22" t="s">
        <v>27</v>
      </c>
      <c r="D119" s="25" t="s">
        <v>150</v>
      </c>
      <c r="E119" s="23">
        <v>100</v>
      </c>
      <c r="F119" s="24">
        <v>123198.5</v>
      </c>
    </row>
    <row r="120" spans="2:6">
      <c r="B120" s="21">
        <v>45439</v>
      </c>
      <c r="C120" s="22" t="s">
        <v>12</v>
      </c>
      <c r="D120" s="25" t="s">
        <v>151</v>
      </c>
      <c r="E120" s="23">
        <v>98</v>
      </c>
      <c r="F120" s="24">
        <v>180027.47</v>
      </c>
    </row>
    <row r="121" spans="2:6">
      <c r="B121" s="21">
        <v>45439</v>
      </c>
      <c r="C121" s="22" t="s">
        <v>26</v>
      </c>
      <c r="D121" s="25" t="s">
        <v>152</v>
      </c>
      <c r="E121" s="23">
        <v>258</v>
      </c>
      <c r="F121" s="24">
        <v>369786.93</v>
      </c>
    </row>
    <row r="122" spans="2:6">
      <c r="B122" s="21">
        <v>45439</v>
      </c>
      <c r="C122" s="22" t="s">
        <v>23</v>
      </c>
      <c r="D122" s="25" t="s">
        <v>153</v>
      </c>
      <c r="E122" s="23">
        <v>126</v>
      </c>
      <c r="F122" s="24">
        <v>135240.76999999999</v>
      </c>
    </row>
    <row r="123" spans="2:6">
      <c r="B123" s="21">
        <v>45439</v>
      </c>
      <c r="C123" s="22" t="s">
        <v>24</v>
      </c>
      <c r="D123" s="25" t="s">
        <v>154</v>
      </c>
      <c r="E123" s="23">
        <v>253</v>
      </c>
      <c r="F123" s="24">
        <v>244703.78</v>
      </c>
    </row>
    <row r="124" spans="2:6">
      <c r="B124" s="21">
        <v>45439</v>
      </c>
      <c r="C124" s="22" t="s">
        <v>9</v>
      </c>
      <c r="D124" s="25" t="s">
        <v>155</v>
      </c>
      <c r="E124" s="23">
        <v>91</v>
      </c>
      <c r="F124" s="24">
        <v>97688.19</v>
      </c>
    </row>
    <row r="125" spans="2:6">
      <c r="B125" s="21">
        <v>45440</v>
      </c>
      <c r="C125" s="22" t="s">
        <v>33</v>
      </c>
      <c r="D125" s="25" t="s">
        <v>156</v>
      </c>
      <c r="E125" s="23">
        <v>45</v>
      </c>
      <c r="F125" s="24">
        <v>64462.12</v>
      </c>
    </row>
    <row r="126" spans="2:6">
      <c r="B126" s="21">
        <v>45440</v>
      </c>
      <c r="C126" s="22" t="s">
        <v>16</v>
      </c>
      <c r="D126" s="25" t="s">
        <v>157</v>
      </c>
      <c r="E126" s="23">
        <v>120</v>
      </c>
      <c r="F126" s="24">
        <v>158481.41</v>
      </c>
    </row>
    <row r="127" spans="2:6">
      <c r="B127" s="21">
        <v>45440</v>
      </c>
      <c r="C127" s="22" t="s">
        <v>13</v>
      </c>
      <c r="D127" s="25" t="s">
        <v>158</v>
      </c>
      <c r="E127" s="23">
        <v>109</v>
      </c>
      <c r="F127" s="24">
        <v>119982.39999999999</v>
      </c>
    </row>
    <row r="128" spans="2:6">
      <c r="B128" s="21">
        <v>45441</v>
      </c>
      <c r="C128" s="22" t="s">
        <v>10</v>
      </c>
      <c r="D128" s="25" t="s">
        <v>159</v>
      </c>
      <c r="E128" s="23">
        <v>93</v>
      </c>
      <c r="F128" s="24">
        <v>94618.47</v>
      </c>
    </row>
    <row r="129" spans="2:6">
      <c r="B129" s="21">
        <v>45441</v>
      </c>
      <c r="C129" s="22" t="s">
        <v>31</v>
      </c>
      <c r="D129" s="25" t="s">
        <v>160</v>
      </c>
      <c r="E129" s="23">
        <v>158</v>
      </c>
      <c r="F129" s="24">
        <v>207931.08</v>
      </c>
    </row>
    <row r="130" spans="2:6">
      <c r="B130" s="21">
        <v>45441</v>
      </c>
      <c r="C130" s="22" t="s">
        <v>34</v>
      </c>
      <c r="D130" s="25" t="s">
        <v>161</v>
      </c>
      <c r="E130" s="23">
        <v>250</v>
      </c>
      <c r="F130" s="24">
        <v>262030.63</v>
      </c>
    </row>
    <row r="131" spans="2:6">
      <c r="B131" s="21">
        <v>45441</v>
      </c>
      <c r="C131" s="22" t="s">
        <v>27</v>
      </c>
      <c r="D131" s="25" t="s">
        <v>162</v>
      </c>
      <c r="E131" s="23">
        <v>95</v>
      </c>
      <c r="F131" s="24">
        <v>111045.3</v>
      </c>
    </row>
    <row r="132" spans="2:6">
      <c r="B132" s="21">
        <v>45441</v>
      </c>
      <c r="C132" s="22" t="s">
        <v>30</v>
      </c>
      <c r="D132" s="25" t="s">
        <v>163</v>
      </c>
      <c r="E132" s="23">
        <v>132</v>
      </c>
      <c r="F132" s="24">
        <v>188417.65</v>
      </c>
    </row>
    <row r="133" spans="2:6">
      <c r="B133" s="21">
        <v>45441</v>
      </c>
      <c r="C133" s="22" t="s">
        <v>32</v>
      </c>
      <c r="D133" s="25" t="s">
        <v>164</v>
      </c>
      <c r="E133" s="23">
        <v>170</v>
      </c>
      <c r="F133" s="24">
        <v>244085.55</v>
      </c>
    </row>
    <row r="134" spans="2:6">
      <c r="B134" s="21">
        <v>45441</v>
      </c>
      <c r="C134" s="22" t="s">
        <v>11</v>
      </c>
      <c r="D134" s="25" t="s">
        <v>165</v>
      </c>
      <c r="E134" s="23">
        <v>285</v>
      </c>
      <c r="F134" s="24">
        <v>321867.90000000002</v>
      </c>
    </row>
    <row r="135" spans="2:6">
      <c r="B135" s="21">
        <v>45441</v>
      </c>
      <c r="C135" s="22" t="s">
        <v>25</v>
      </c>
      <c r="D135" s="25" t="s">
        <v>166</v>
      </c>
      <c r="E135" s="23">
        <v>94</v>
      </c>
      <c r="F135" s="24">
        <v>116216.64</v>
      </c>
    </row>
    <row r="136" spans="2:6">
      <c r="B136" s="21">
        <v>45441</v>
      </c>
      <c r="C136" s="22" t="s">
        <v>27</v>
      </c>
      <c r="D136" s="25" t="s">
        <v>167</v>
      </c>
      <c r="E136" s="23">
        <v>245</v>
      </c>
      <c r="F136" s="24">
        <v>296740.64</v>
      </c>
    </row>
    <row r="137" spans="2:6">
      <c r="B137" s="21">
        <v>45442</v>
      </c>
      <c r="C137" s="22" t="s">
        <v>14</v>
      </c>
      <c r="D137" s="25" t="s">
        <v>168</v>
      </c>
      <c r="E137" s="23">
        <v>200</v>
      </c>
      <c r="F137" s="24">
        <v>250435.33</v>
      </c>
    </row>
    <row r="138" spans="2:6">
      <c r="B138" s="21">
        <v>45442</v>
      </c>
      <c r="C138" s="22" t="s">
        <v>30</v>
      </c>
      <c r="D138" s="25" t="s">
        <v>169</v>
      </c>
      <c r="E138" s="23">
        <v>76</v>
      </c>
      <c r="F138" s="24">
        <v>117934.1</v>
      </c>
    </row>
    <row r="139" spans="2:6">
      <c r="B139" s="21">
        <v>45442</v>
      </c>
      <c r="C139" s="22" t="s">
        <v>26</v>
      </c>
      <c r="D139" s="25" t="s">
        <v>170</v>
      </c>
      <c r="E139" s="23">
        <v>105</v>
      </c>
      <c r="F139" s="24">
        <v>119851.7</v>
      </c>
    </row>
    <row r="140" spans="2:6">
      <c r="B140" s="21">
        <v>45442</v>
      </c>
      <c r="C140" s="22" t="s">
        <v>25</v>
      </c>
      <c r="D140" s="25" t="s">
        <v>171</v>
      </c>
      <c r="E140" s="23">
        <v>120</v>
      </c>
      <c r="F140" s="24">
        <v>188702</v>
      </c>
    </row>
    <row r="141" spans="2:6">
      <c r="B141" s="21">
        <v>45442</v>
      </c>
      <c r="C141" s="22" t="s">
        <v>32</v>
      </c>
      <c r="D141" s="25" t="s">
        <v>172</v>
      </c>
      <c r="E141" s="23">
        <v>135</v>
      </c>
      <c r="F141" s="24">
        <v>178273.9</v>
      </c>
    </row>
    <row r="142" spans="2:6">
      <c r="B142" s="21">
        <v>45442</v>
      </c>
      <c r="C142" s="22" t="s">
        <v>15</v>
      </c>
      <c r="D142" s="25" t="s">
        <v>173</v>
      </c>
      <c r="E142" s="23">
        <v>72</v>
      </c>
      <c r="F142" s="24">
        <v>92138.61</v>
      </c>
    </row>
    <row r="143" spans="2:6">
      <c r="B143" s="21">
        <v>45442</v>
      </c>
      <c r="C143" s="22" t="s">
        <v>24</v>
      </c>
      <c r="D143" s="25" t="s">
        <v>174</v>
      </c>
      <c r="E143" s="23">
        <v>136</v>
      </c>
      <c r="F143" s="24">
        <v>133899.6</v>
      </c>
    </row>
    <row r="144" spans="2:6">
      <c r="B144" s="21">
        <v>45442</v>
      </c>
      <c r="C144" s="22" t="s">
        <v>10</v>
      </c>
      <c r="D144" s="25" t="s">
        <v>175</v>
      </c>
      <c r="E144" s="23">
        <v>101</v>
      </c>
      <c r="F144" s="24">
        <v>141087.42000000001</v>
      </c>
    </row>
    <row r="145" spans="2:6">
      <c r="B145" s="21">
        <v>45442</v>
      </c>
      <c r="C145" s="22" t="s">
        <v>10</v>
      </c>
      <c r="D145" s="25" t="s">
        <v>176</v>
      </c>
      <c r="E145" s="23">
        <v>92</v>
      </c>
      <c r="F145" s="24">
        <v>123521.09</v>
      </c>
    </row>
    <row r="146" spans="2:6">
      <c r="B146" s="21">
        <v>45442</v>
      </c>
      <c r="C146" s="22" t="s">
        <v>13</v>
      </c>
      <c r="D146" s="25" t="s">
        <v>177</v>
      </c>
      <c r="E146" s="23">
        <v>107</v>
      </c>
      <c r="F146" s="24">
        <v>119033.84</v>
      </c>
    </row>
    <row r="147" spans="2:6">
      <c r="B147" s="21">
        <v>45442</v>
      </c>
      <c r="C147" s="22" t="s">
        <v>29</v>
      </c>
      <c r="D147" s="25" t="s">
        <v>178</v>
      </c>
      <c r="E147" s="23">
        <v>99</v>
      </c>
      <c r="F147" s="24">
        <v>133241.19</v>
      </c>
    </row>
    <row r="148" spans="2:6">
      <c r="B148" s="21">
        <v>45442</v>
      </c>
      <c r="C148" s="22" t="s">
        <v>16</v>
      </c>
      <c r="D148" s="25" t="s">
        <v>179</v>
      </c>
      <c r="E148" s="23">
        <v>229</v>
      </c>
      <c r="F148" s="24">
        <v>254703.12</v>
      </c>
    </row>
    <row r="149" spans="2:6">
      <c r="B149" s="21">
        <v>45442</v>
      </c>
      <c r="C149" s="22" t="s">
        <v>34</v>
      </c>
      <c r="D149" s="25" t="s">
        <v>180</v>
      </c>
      <c r="E149" s="23">
        <v>250</v>
      </c>
      <c r="F149" s="24">
        <v>294688.84999999998</v>
      </c>
    </row>
    <row r="150" spans="2:6">
      <c r="B150" s="21">
        <v>45443</v>
      </c>
      <c r="C150" s="22" t="s">
        <v>24</v>
      </c>
      <c r="D150" s="25" t="s">
        <v>181</v>
      </c>
      <c r="E150" s="23">
        <v>10</v>
      </c>
      <c r="F150" s="24">
        <v>14390.8</v>
      </c>
    </row>
    <row r="151" spans="2:6">
      <c r="B151" s="21">
        <v>45443</v>
      </c>
      <c r="C151" s="22" t="s">
        <v>31</v>
      </c>
      <c r="D151" s="25" t="s">
        <v>182</v>
      </c>
      <c r="E151" s="23">
        <v>227</v>
      </c>
      <c r="F151" s="24">
        <v>238868.98</v>
      </c>
    </row>
    <row r="152" spans="2:6">
      <c r="B152" s="21">
        <v>45443</v>
      </c>
      <c r="C152" s="22" t="s">
        <v>33</v>
      </c>
      <c r="D152" s="25" t="s">
        <v>183</v>
      </c>
      <c r="E152" s="23">
        <v>2</v>
      </c>
      <c r="F152" s="24">
        <v>2878.16</v>
      </c>
    </row>
    <row r="153" spans="2:6">
      <c r="B153" s="21">
        <v>45443</v>
      </c>
      <c r="C153" s="22" t="s">
        <v>32</v>
      </c>
      <c r="D153" s="25" t="s">
        <v>184</v>
      </c>
      <c r="E153" s="23">
        <v>15</v>
      </c>
      <c r="F153" s="24">
        <v>18574.849999999999</v>
      </c>
    </row>
    <row r="154" spans="2:6">
      <c r="B154" s="21">
        <v>45443</v>
      </c>
      <c r="C154" s="22" t="s">
        <v>30</v>
      </c>
      <c r="D154" s="25" t="s">
        <v>185</v>
      </c>
      <c r="E154" s="23">
        <v>17</v>
      </c>
      <c r="F154" s="24">
        <v>19932.330000000002</v>
      </c>
    </row>
    <row r="155" spans="2:6">
      <c r="B155" s="21">
        <v>45443</v>
      </c>
      <c r="C155" s="22" t="s">
        <v>25</v>
      </c>
      <c r="D155" s="25" t="s">
        <v>186</v>
      </c>
      <c r="E155" s="23">
        <v>88</v>
      </c>
      <c r="F155" s="24">
        <v>108253</v>
      </c>
    </row>
    <row r="156" spans="2:6">
      <c r="B156" s="21">
        <v>45443</v>
      </c>
      <c r="C156" s="22" t="s">
        <v>28</v>
      </c>
      <c r="D156" s="25" t="s">
        <v>187</v>
      </c>
      <c r="E156" s="23">
        <v>100</v>
      </c>
      <c r="F156" s="24">
        <v>107746.31</v>
      </c>
    </row>
    <row r="157" spans="2:6">
      <c r="B157" s="21">
        <v>45443</v>
      </c>
      <c r="C157" s="22" t="s">
        <v>16</v>
      </c>
      <c r="D157" s="25" t="s">
        <v>188</v>
      </c>
      <c r="E157" s="23">
        <v>221</v>
      </c>
      <c r="F157" s="24">
        <v>282209.74</v>
      </c>
    </row>
    <row r="158" spans="2:6">
      <c r="B158" s="21">
        <v>45443</v>
      </c>
      <c r="C158" s="22" t="s">
        <v>34</v>
      </c>
      <c r="D158" s="25" t="s">
        <v>189</v>
      </c>
      <c r="E158" s="23">
        <v>495</v>
      </c>
      <c r="F158" s="24">
        <v>637295.32999999996</v>
      </c>
    </row>
    <row r="159" spans="2:6">
      <c r="B159" s="21">
        <v>45443</v>
      </c>
      <c r="C159" s="22" t="s">
        <v>25</v>
      </c>
      <c r="D159" s="25" t="s">
        <v>190</v>
      </c>
      <c r="E159" s="23">
        <v>35</v>
      </c>
      <c r="F159" s="24">
        <v>49255.95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2024-11-13T10:12:12Z</cp:lastPrinted>
  <dcterms:created xsi:type="dcterms:W3CDTF">2010-04-08T11:28:01Z</dcterms:created>
  <dcterms:modified xsi:type="dcterms:W3CDTF">2024-11-18T10:03:59Z</dcterms:modified>
</cp:coreProperties>
</file>