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9" i="1"/>
  <c r="G9"/>
  <c r="K4"/>
  <c r="J4"/>
  <c r="M4" l="1"/>
  <c r="M5" s="1"/>
</calcChain>
</file>

<file path=xl/sharedStrings.xml><?xml version="1.0" encoding="utf-8"?>
<sst xmlns="http://schemas.openxmlformats.org/spreadsheetml/2006/main" count="25" uniqueCount="25">
  <si>
    <t>SUNABEDA</t>
  </si>
  <si>
    <t>CTC</t>
  </si>
  <si>
    <t>Invoice
PRAGATI LOGISTICS,SAMANTA SAHI KHUNTIA LANE,8984191006
GST :21AGHPB9356M1Z9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</si>
  <si>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</si>
  <si>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</si>
  <si>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</si>
  <si>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</si>
  <si>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</si>
  <si>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</si>
  <si>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</si>
  <si>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</si>
  <si>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</si>
  <si>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HAM</t>
  </si>
  <si>
    <t>DD.CH.</t>
  </si>
  <si>
    <t>LR.CH.</t>
  </si>
  <si>
    <t>AMOUNT</t>
  </si>
  <si>
    <t>GST to be paid by Consignor under Reverse Charge Mechanism (RCM) as per GST</t>
  </si>
  <si>
    <t>Thanking you for your business.
ATC LOGISTICS</t>
  </si>
  <si>
    <t>04/8/2026</t>
  </si>
  <si>
    <t>JAA/01126</t>
  </si>
  <si>
    <t>418</t>
  </si>
  <si>
    <t>(RUPEES ONE THOUSAND SEVEN HUNDRED EIGHTY ONLY)</t>
  </si>
  <si>
    <t>Bill Date: 21/09/2026
Bill NO : 1066
TotalAmount : 1780.00</t>
  </si>
  <si>
    <t>Declaration � Kindly verify and confirm before 20/09/2026</t>
  </si>
  <si>
    <t xml:space="preserve">TO, 
KORES INDIA LIMITED
Address: KK Bhawasinka Compound, Cantonment Road CUTTACK  753001 ODISHA, mo-9861073280,9040636745
GST No:21AAACK5069Q2Z7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</si>
</sst>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114300</xdr:rowOff>
    </xdr:from>
    <xdr:to>
      <xdr:col>7</xdr:col>
      <xdr:colOff>400050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1" y="114300"/>
          <a:ext cx="375284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0.71093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9.42578125" bestFit="1" customWidth="1"/>
  </cols>
  <sheetData>
    <row r="1" spans="1:13" s="1" customFormat="1" ht="87.75" customHeight="1">
      <c r="A1" s="12"/>
      <c r="B1" s="12"/>
      <c r="C1" s="12"/>
      <c r="D1" s="12"/>
      <c r="E1" s="12"/>
      <c r="F1" s="12"/>
      <c r="G1" s="12"/>
      <c r="H1" s="12"/>
      <c r="I1" s="14" t="s">
        <v>2</v>
      </c>
      <c r="J1" s="15"/>
      <c r="K1" s="15"/>
      <c r="L1" s="15"/>
      <c r="M1" s="16"/>
    </row>
    <row r="2" spans="1:13" s="1" customFormat="1" ht="86.25" customHeight="1">
      <c r="A2" s="12" t="s">
        <v>24</v>
      </c>
      <c r="B2" s="12"/>
      <c r="C2" s="12"/>
      <c r="D2" s="12"/>
      <c r="E2" s="12"/>
      <c r="F2" s="12"/>
      <c r="G2" s="12"/>
      <c r="H2" s="12"/>
      <c r="I2" s="14" t="s">
        <v>22</v>
      </c>
      <c r="J2" s="15"/>
      <c r="K2" s="15"/>
      <c r="L2" s="15"/>
      <c r="M2" s="16"/>
    </row>
    <row r="3" spans="1:13" s="2" customForma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</row>
    <row r="4" spans="1:13">
      <c r="A4" s="4">
        <v>1</v>
      </c>
      <c r="B4" s="4" t="s">
        <v>18</v>
      </c>
      <c r="C4" s="5" t="s">
        <v>19</v>
      </c>
      <c r="D4" s="4" t="s">
        <v>20</v>
      </c>
      <c r="E4" s="5" t="s">
        <v>1</v>
      </c>
      <c r="F4" s="4" t="s">
        <v>0</v>
      </c>
      <c r="G4" s="4">
        <v>22</v>
      </c>
      <c r="H4" s="4">
        <v>306</v>
      </c>
      <c r="I4" s="7">
        <v>4.41</v>
      </c>
      <c r="J4" s="7">
        <f>G4*3</f>
        <v>66</v>
      </c>
      <c r="K4" s="7">
        <f>G4*15</f>
        <v>330</v>
      </c>
      <c r="L4" s="7">
        <v>35</v>
      </c>
      <c r="M4" s="7">
        <f>H4*I4+J4+K4+L4</f>
        <v>1780.46</v>
      </c>
    </row>
    <row r="5" spans="1:13" s="1" customFormat="1" ht="15" customHeight="1">
      <c r="A5" s="9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8">
        <f>ROUND(SUM(M4),0)</f>
        <v>1780</v>
      </c>
    </row>
    <row r="6" spans="1:13" s="1" customFormat="1" ht="15" customHeight="1">
      <c r="A6" s="12" t="s">
        <v>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" customFormat="1" ht="15" customHeight="1">
      <c r="A7" s="12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s="1" customFormat="1" ht="30" customHeight="1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>
      <c r="G9" s="3">
        <f>SUM(G2:G4)</f>
        <v>22</v>
      </c>
      <c r="H9" s="3">
        <f>SUM(H2:H4)</f>
        <v>306</v>
      </c>
    </row>
  </sheetData>
  <mergeCells count="8">
    <mergeCell ref="A5:L5"/>
    <mergeCell ref="A6:M6"/>
    <mergeCell ref="A7:M7"/>
    <mergeCell ref="A8:M8"/>
    <mergeCell ref="A1:H1"/>
    <mergeCell ref="I1:M1"/>
    <mergeCell ref="A2:H2"/>
    <mergeCell ref="I2:M2"/>
  </mergeCells>
  <pageMargins left="0.3" right="0.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2026-08-11T03:53:37Z</cp:lastPrinted>
  <dcterms:created xsi:type="dcterms:W3CDTF">2026-08-07T08:22:59Z</dcterms:created>
  <dcterms:modified xsi:type="dcterms:W3CDTF">2026-09-10T04:14:23Z</dcterms:modified>
</cp:coreProperties>
</file>