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1" i="1" l="1"/>
  <c r="J7" i="1" l="1"/>
  <c r="J5" i="1"/>
  <c r="J6" i="1"/>
  <c r="J4" i="1"/>
  <c r="I7" i="1"/>
  <c r="L7" i="1" s="1"/>
  <c r="I5" i="1"/>
  <c r="L5" i="1" s="1"/>
  <c r="I6" i="1"/>
  <c r="L6" i="1" s="1"/>
  <c r="I4" i="1"/>
  <c r="L4" i="1" s="1"/>
  <c r="L8" i="1" l="1"/>
</calcChain>
</file>

<file path=xl/sharedStrings.xml><?xml version="1.0" encoding="utf-8"?>
<sst xmlns="http://schemas.openxmlformats.org/spreadsheetml/2006/main" count="38" uniqueCount="34">
  <si>
    <t>INVOICE
PRAGATI LOGISTICS,SAMANTA SAHI KHUNTIA LANE,8984191006
GST No:21AGHPB9356M1Z9</t>
  </si>
  <si>
    <t>20/4/2024</t>
  </si>
  <si>
    <t>23</t>
  </si>
  <si>
    <t>25/4/2024</t>
  </si>
  <si>
    <t>9</t>
  </si>
  <si>
    <t>24/4/2024</t>
  </si>
  <si>
    <t>11</t>
  </si>
  <si>
    <t>12</t>
  </si>
  <si>
    <t>Thanking you for your business.
PRAGATI LOGISTICS</t>
  </si>
  <si>
    <t>KAMAKHYANAGAR</t>
  </si>
  <si>
    <t>ATHAGARH</t>
  </si>
  <si>
    <t>BADAMBA</t>
  </si>
  <si>
    <t>BANKI</t>
  </si>
  <si>
    <t>SL</t>
  </si>
  <si>
    <t>DATE</t>
  </si>
  <si>
    <t>LR NO</t>
  </si>
  <si>
    <t>INV NO</t>
  </si>
  <si>
    <t>FROM</t>
  </si>
  <si>
    <t>TO</t>
  </si>
  <si>
    <t>PL/DO/01350</t>
  </si>
  <si>
    <t>PL/DO/01652</t>
  </si>
  <si>
    <t>PL/DO/01582</t>
  </si>
  <si>
    <t>PL/DO/01586</t>
  </si>
  <si>
    <t>CTC</t>
  </si>
  <si>
    <t>CASE</t>
  </si>
  <si>
    <t>RATE</t>
  </si>
  <si>
    <t>HML</t>
  </si>
  <si>
    <t>DD.CH.</t>
  </si>
  <si>
    <t>LR CH.</t>
  </si>
  <si>
    <t>(RUPEES FOUR THOUSAND TWO HUNDRED TEN ONLY)</t>
  </si>
  <si>
    <t>Kindly, verify &amp; confirm within 7 days, else GST will be filed by 20th MAY, 2024. 
GST to be paid by Consignor under Reverse Charge Mechanism(RCM) as per GST.</t>
  </si>
  <si>
    <t xml:space="preserve">
Bill Date:30/04/2024
Bill NO : 3720
Total Amount:4210.00
</t>
  </si>
  <si>
    <t xml:space="preserve">
SUBHAS KUMAR RAHUL KUMAR
Address: MAHATAB ROAD,7008279437
GST No:21ABLFS2619D1ZI
</t>
  </si>
  <si>
    <t>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</si>
</sst>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6</xdr:col>
      <xdr:colOff>85725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85725"/>
          <a:ext cx="390525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O2" sqref="O2"/>
    </sheetView>
  </sheetViews>
  <sheetFormatPr defaultRowHeight="15"/>
  <cols>
    <col min="1" max="1" width="4.42578125" style="1" customWidth="1"/>
    <col min="2" max="2" width="9.7109375" style="1" bestFit="1" customWidth="1"/>
    <col min="3" max="3" width="12.42578125" style="1" bestFit="1" customWidth="1"/>
    <col min="4" max="4" width="7.5703125" style="1" bestFit="1" customWidth="1"/>
    <col min="5" max="5" width="6.42578125" style="1" bestFit="1" customWidth="1"/>
    <col min="6" max="6" width="17.85546875" style="1" bestFit="1" customWidth="1"/>
    <col min="7" max="7" width="5.42578125" style="1" bestFit="1" customWidth="1"/>
    <col min="8" max="8" width="6.28515625" style="2" customWidth="1"/>
    <col min="9" max="9" width="5.5703125" style="2" bestFit="1" customWidth="1"/>
    <col min="10" max="10" width="7.140625" style="2" bestFit="1" customWidth="1"/>
    <col min="11" max="11" width="6.85546875" style="2" customWidth="1"/>
    <col min="12" max="12" width="8.42578125" style="2" customWidth="1"/>
    <col min="13" max="13" width="9.140625" style="1" customWidth="1"/>
    <col min="14" max="16384" width="9.140625" style="1"/>
  </cols>
  <sheetData>
    <row r="1" spans="1:12" ht="90" customHeight="1">
      <c r="A1" s="19"/>
      <c r="B1" s="19"/>
      <c r="C1" s="19"/>
      <c r="D1" s="19"/>
      <c r="E1" s="19"/>
      <c r="F1" s="19"/>
      <c r="G1" s="19"/>
      <c r="H1" s="20" t="s">
        <v>0</v>
      </c>
      <c r="I1" s="20"/>
      <c r="J1" s="20"/>
      <c r="K1" s="20"/>
      <c r="L1" s="20"/>
    </row>
    <row r="2" spans="1:12" ht="61.5" customHeight="1">
      <c r="A2" s="22" t="s">
        <v>32</v>
      </c>
      <c r="B2" s="23"/>
      <c r="C2" s="23"/>
      <c r="D2" s="23"/>
      <c r="E2" s="23"/>
      <c r="F2" s="23"/>
      <c r="G2" s="24"/>
      <c r="H2" s="20" t="s">
        <v>31</v>
      </c>
      <c r="I2" s="20"/>
      <c r="J2" s="20"/>
      <c r="K2" s="20"/>
      <c r="L2" s="20"/>
    </row>
    <row r="3" spans="1:12" s="12" customFormat="1" ht="15.75" customHeight="1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24</v>
      </c>
      <c r="H3" s="6" t="s">
        <v>25</v>
      </c>
      <c r="I3" s="10" t="s">
        <v>26</v>
      </c>
      <c r="J3" s="10" t="s">
        <v>27</v>
      </c>
      <c r="K3" s="10" t="s">
        <v>28</v>
      </c>
      <c r="L3" s="11" t="s">
        <v>33</v>
      </c>
    </row>
    <row r="4" spans="1:12">
      <c r="A4" s="21">
        <v>1</v>
      </c>
      <c r="B4" s="4" t="s">
        <v>1</v>
      </c>
      <c r="C4" s="9" t="s">
        <v>19</v>
      </c>
      <c r="D4" s="4" t="s">
        <v>2</v>
      </c>
      <c r="E4" s="9" t="s">
        <v>23</v>
      </c>
      <c r="F4" s="4" t="s">
        <v>9</v>
      </c>
      <c r="G4" s="4">
        <v>3</v>
      </c>
      <c r="H4" s="8">
        <v>40</v>
      </c>
      <c r="I4" s="8">
        <f>G4*2</f>
        <v>6</v>
      </c>
      <c r="J4" s="8">
        <f>G4*8</f>
        <v>24</v>
      </c>
      <c r="K4" s="8">
        <v>40</v>
      </c>
      <c r="L4" s="8">
        <f>G4*H4+I4+J4+K4</f>
        <v>190</v>
      </c>
    </row>
    <row r="5" spans="1:12">
      <c r="A5" s="21">
        <v>2</v>
      </c>
      <c r="B5" s="4" t="s">
        <v>5</v>
      </c>
      <c r="C5" s="9" t="s">
        <v>21</v>
      </c>
      <c r="D5" s="4" t="s">
        <v>6</v>
      </c>
      <c r="E5" s="9" t="s">
        <v>23</v>
      </c>
      <c r="F5" s="4" t="s">
        <v>11</v>
      </c>
      <c r="G5" s="4">
        <v>18</v>
      </c>
      <c r="H5" s="8">
        <v>50</v>
      </c>
      <c r="I5" s="8">
        <f>G5*2</f>
        <v>36</v>
      </c>
      <c r="J5" s="8">
        <f>G5*8</f>
        <v>144</v>
      </c>
      <c r="K5" s="8">
        <v>40</v>
      </c>
      <c r="L5" s="8">
        <f>G5*H5+I5+J5+K5</f>
        <v>1120</v>
      </c>
    </row>
    <row r="6" spans="1:12">
      <c r="A6" s="21">
        <v>3</v>
      </c>
      <c r="B6" s="4" t="s">
        <v>5</v>
      </c>
      <c r="C6" s="9" t="s">
        <v>22</v>
      </c>
      <c r="D6" s="4" t="s">
        <v>7</v>
      </c>
      <c r="E6" s="9" t="s">
        <v>23</v>
      </c>
      <c r="F6" s="4" t="s">
        <v>12</v>
      </c>
      <c r="G6" s="4">
        <v>22</v>
      </c>
      <c r="H6" s="8">
        <v>50</v>
      </c>
      <c r="I6" s="8">
        <f>G6*2</f>
        <v>44</v>
      </c>
      <c r="J6" s="8">
        <f>G6*8</f>
        <v>176</v>
      </c>
      <c r="K6" s="8">
        <v>40</v>
      </c>
      <c r="L6" s="8">
        <f>G6*H6+I6+J6+K6</f>
        <v>1360</v>
      </c>
    </row>
    <row r="7" spans="1:12">
      <c r="A7" s="21">
        <v>4</v>
      </c>
      <c r="B7" s="4" t="s">
        <v>3</v>
      </c>
      <c r="C7" s="9" t="s">
        <v>20</v>
      </c>
      <c r="D7" s="4" t="s">
        <v>4</v>
      </c>
      <c r="E7" s="9" t="s">
        <v>23</v>
      </c>
      <c r="F7" s="4" t="s">
        <v>10</v>
      </c>
      <c r="G7" s="4">
        <v>30</v>
      </c>
      <c r="H7" s="8">
        <v>40</v>
      </c>
      <c r="I7" s="8">
        <f>G7*2</f>
        <v>60</v>
      </c>
      <c r="J7" s="8">
        <f>G7*8</f>
        <v>240</v>
      </c>
      <c r="K7" s="8">
        <v>40</v>
      </c>
      <c r="L7" s="8">
        <f>G7*H7+I7+J7+K7</f>
        <v>1540</v>
      </c>
    </row>
    <row r="8" spans="1:12" s="3" customFormat="1">
      <c r="A8" s="15" t="s">
        <v>29</v>
      </c>
      <c r="B8" s="16"/>
      <c r="C8" s="16"/>
      <c r="D8" s="16"/>
      <c r="E8" s="16"/>
      <c r="F8" s="16"/>
      <c r="G8" s="16"/>
      <c r="H8" s="17"/>
      <c r="I8" s="17"/>
      <c r="J8" s="17"/>
      <c r="K8" s="18"/>
      <c r="L8" s="7">
        <f>SUM(L4:L7)</f>
        <v>4210</v>
      </c>
    </row>
    <row r="9" spans="1:12" s="3" customFormat="1" ht="30" customHeight="1">
      <c r="A9" s="13" t="s">
        <v>30</v>
      </c>
      <c r="B9" s="13"/>
      <c r="C9" s="13"/>
      <c r="D9" s="13"/>
      <c r="E9" s="13"/>
      <c r="F9" s="13"/>
      <c r="G9" s="13"/>
      <c r="H9" s="14"/>
      <c r="I9" s="14"/>
      <c r="J9" s="14"/>
      <c r="K9" s="14"/>
      <c r="L9" s="14"/>
    </row>
    <row r="10" spans="1:12" s="3" customFormat="1" ht="30" customHeight="1">
      <c r="A10" s="13" t="s">
        <v>8</v>
      </c>
      <c r="B10" s="13"/>
      <c r="C10" s="13"/>
      <c r="D10" s="13"/>
      <c r="E10" s="13"/>
      <c r="F10" s="13"/>
      <c r="G10" s="13"/>
      <c r="H10" s="14"/>
      <c r="I10" s="14"/>
      <c r="J10" s="14"/>
      <c r="K10" s="14"/>
      <c r="L10" s="14"/>
    </row>
    <row r="11" spans="1:12">
      <c r="G11" s="6">
        <f>SUM(G4:G7)</f>
        <v>73</v>
      </c>
    </row>
  </sheetData>
  <sortState ref="B4:L7">
    <sortCondition ref="B3"/>
  </sortState>
  <mergeCells count="7">
    <mergeCell ref="A9:L9"/>
    <mergeCell ref="A10:L10"/>
    <mergeCell ref="A8:K8"/>
    <mergeCell ref="A1:G1"/>
    <mergeCell ref="H1:L1"/>
    <mergeCell ref="A2:G2"/>
    <mergeCell ref="H2:L2"/>
  </mergeCells>
  <pageMargins left="0.26" right="0.2899999999999999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2024-05-20T13:10:03Z</cp:lastPrinted>
  <dcterms:created xsi:type="dcterms:W3CDTF">2024-05-20T07:40:49Z</dcterms:created>
  <dcterms:modified xsi:type="dcterms:W3CDTF">2024-05-20T13:10:03Z</dcterms:modified>
</cp:coreProperties>
</file>