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8" i="1"/>
  <c r="L5"/>
  <c r="L6"/>
  <c r="L7"/>
  <c r="L4"/>
  <c r="J5"/>
  <c r="J6"/>
  <c r="J7"/>
  <c r="J4"/>
</calcChain>
</file>

<file path=xl/sharedStrings.xml><?xml version="1.0" encoding="utf-8"?>
<sst xmlns="http://schemas.openxmlformats.org/spreadsheetml/2006/main" count="38" uniqueCount="33">
  <si>
    <t>INVOICE
PRAGATI LOGISTICS,SAMANTA SAHI KHUNTIA LANE,8984191006
GST No:21AGHPB9356M1Z9</t>
  </si>
  <si>
    <t>DD</t>
  </si>
  <si>
    <t>09/12/2024</t>
  </si>
  <si>
    <t>671</t>
  </si>
  <si>
    <t>14/12/2024</t>
  </si>
  <si>
    <t>674</t>
  </si>
  <si>
    <t>20/12/2024</t>
  </si>
  <si>
    <t>706</t>
  </si>
  <si>
    <t>26/12/2024</t>
  </si>
  <si>
    <t>726</t>
  </si>
  <si>
    <t>Kindly, verify &amp; confirm within 7 days, else GST will be filed by 20th December, 2024. 
GST to be paid by Consignor under Reverse Charge Mechanism(RCM) as per GST.</t>
  </si>
  <si>
    <t>Thanking you for your business.
PRAGATI LOGISTICS</t>
  </si>
  <si>
    <t>PL/JA/20575</t>
  </si>
  <si>
    <t>PL/JA/20961</t>
  </si>
  <si>
    <t>PL/JA/21305</t>
  </si>
  <si>
    <t>PL/JA/21803</t>
  </si>
  <si>
    <t>CUTTACK</t>
  </si>
  <si>
    <t>BHADRAK</t>
  </si>
  <si>
    <t>NIALI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</si>
  <si>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</si>
  <si>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</si>
  <si>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</si>
  <si>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</si>
  <si>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</si>
  <si>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</si>
  <si>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</si>
  <si>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</si>
  <si>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</si>
  <si>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</si>
  <si>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</si>
  <si>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GAYATRI AGENCY
Address:KHATA NO 403/569 IMMAMNAGAR JAGATPUR,9853289631
GST No:21COEPK3975E1Z4
</t>
  </si>
  <si>
    <t>(RUPEES ONE THOUSAND EIGHT HUNDRED SIXTY FOUR ONLY)</t>
  </si>
  <si>
    <t xml:space="preserve">Bill Date:31/12/2024
Bill NO : 30375
Total Amount:1864.00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</si>
</sst>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7</xdr:col>
      <xdr:colOff>238125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39433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P5" sqref="P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9" style="1" bestFit="1" customWidth="1"/>
    <col min="5" max="5" width="9.570312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87" customHeight="1">
      <c r="A1" s="10"/>
      <c r="B1" s="11"/>
      <c r="C1" s="11"/>
      <c r="D1" s="11"/>
      <c r="E1" s="11"/>
      <c r="F1" s="11"/>
      <c r="G1" s="11"/>
      <c r="H1" s="12"/>
      <c r="I1" s="13" t="s">
        <v>0</v>
      </c>
      <c r="J1" s="13"/>
      <c r="K1" s="13"/>
      <c r="L1" s="13"/>
    </row>
    <row r="2" spans="1:12" ht="62.25" customHeight="1">
      <c r="A2" s="10" t="s">
        <v>30</v>
      </c>
      <c r="B2" s="11"/>
      <c r="C2" s="11"/>
      <c r="D2" s="11"/>
      <c r="E2" s="11"/>
      <c r="F2" s="11"/>
      <c r="G2" s="11"/>
      <c r="H2" s="12"/>
      <c r="I2" s="13" t="s">
        <v>32</v>
      </c>
      <c r="J2" s="13"/>
      <c r="K2" s="13"/>
      <c r="L2" s="13"/>
    </row>
    <row r="3" spans="1:12" s="3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7" t="s">
        <v>26</v>
      </c>
      <c r="I3" s="7" t="s">
        <v>27</v>
      </c>
      <c r="J3" s="7" t="s">
        <v>1</v>
      </c>
      <c r="K3" s="7" t="s">
        <v>28</v>
      </c>
      <c r="L3" s="7" t="s">
        <v>29</v>
      </c>
    </row>
    <row r="4" spans="1:12">
      <c r="A4" s="4">
        <v>1</v>
      </c>
      <c r="B4" s="4" t="s">
        <v>2</v>
      </c>
      <c r="C4" s="4" t="s">
        <v>12</v>
      </c>
      <c r="D4" s="4" t="s">
        <v>16</v>
      </c>
      <c r="E4" s="4" t="s">
        <v>17</v>
      </c>
      <c r="F4" s="4" t="s">
        <v>3</v>
      </c>
      <c r="G4" s="4">
        <v>6</v>
      </c>
      <c r="H4" s="6">
        <v>50</v>
      </c>
      <c r="I4" s="6">
        <v>12</v>
      </c>
      <c r="J4" s="6">
        <f>G4*12</f>
        <v>72</v>
      </c>
      <c r="K4" s="6">
        <v>50</v>
      </c>
      <c r="L4" s="6">
        <f>G4*H4+I4+J4+K4</f>
        <v>434</v>
      </c>
    </row>
    <row r="5" spans="1:12">
      <c r="A5" s="4">
        <v>2</v>
      </c>
      <c r="B5" s="4" t="s">
        <v>4</v>
      </c>
      <c r="C5" s="4" t="s">
        <v>13</v>
      </c>
      <c r="D5" s="4" t="s">
        <v>16</v>
      </c>
      <c r="E5" s="4" t="s">
        <v>17</v>
      </c>
      <c r="F5" s="4" t="s">
        <v>5</v>
      </c>
      <c r="G5" s="4">
        <v>8</v>
      </c>
      <c r="H5" s="6">
        <v>50</v>
      </c>
      <c r="I5" s="6">
        <v>16</v>
      </c>
      <c r="J5" s="6">
        <f t="shared" ref="J5:J7" si="0">G5*12</f>
        <v>96</v>
      </c>
      <c r="K5" s="6">
        <v>50</v>
      </c>
      <c r="L5" s="6">
        <f t="shared" ref="L5:L7" si="1">G5*H5+I5+J5+K5</f>
        <v>562</v>
      </c>
    </row>
    <row r="6" spans="1:12">
      <c r="A6" s="4">
        <v>3</v>
      </c>
      <c r="B6" s="4" t="s">
        <v>6</v>
      </c>
      <c r="C6" s="4" t="s">
        <v>14</v>
      </c>
      <c r="D6" s="4" t="s">
        <v>16</v>
      </c>
      <c r="E6" s="4" t="s">
        <v>18</v>
      </c>
      <c r="F6" s="4" t="s">
        <v>7</v>
      </c>
      <c r="G6" s="4">
        <v>5</v>
      </c>
      <c r="H6" s="6">
        <v>50</v>
      </c>
      <c r="I6" s="6">
        <v>10</v>
      </c>
      <c r="J6" s="6">
        <f t="shared" si="0"/>
        <v>60</v>
      </c>
      <c r="K6" s="6">
        <v>50</v>
      </c>
      <c r="L6" s="6">
        <f t="shared" si="1"/>
        <v>370</v>
      </c>
    </row>
    <row r="7" spans="1:12">
      <c r="A7" s="4">
        <v>4</v>
      </c>
      <c r="B7" s="4" t="s">
        <v>8</v>
      </c>
      <c r="C7" s="4" t="s">
        <v>15</v>
      </c>
      <c r="D7" s="4" t="s">
        <v>16</v>
      </c>
      <c r="E7" s="4" t="s">
        <v>17</v>
      </c>
      <c r="F7" s="4" t="s">
        <v>9</v>
      </c>
      <c r="G7" s="4">
        <v>7</v>
      </c>
      <c r="H7" s="6">
        <v>50</v>
      </c>
      <c r="I7" s="6">
        <v>14</v>
      </c>
      <c r="J7" s="6">
        <f t="shared" si="0"/>
        <v>84</v>
      </c>
      <c r="K7" s="6">
        <v>50</v>
      </c>
      <c r="L7" s="6">
        <f t="shared" si="1"/>
        <v>498</v>
      </c>
    </row>
    <row r="8" spans="1:12" s="3" customFormat="1">
      <c r="A8" s="14" t="s">
        <v>31</v>
      </c>
      <c r="B8" s="15"/>
      <c r="C8" s="15"/>
      <c r="D8" s="15"/>
      <c r="E8" s="15"/>
      <c r="F8" s="15"/>
      <c r="G8" s="15"/>
      <c r="H8" s="16"/>
      <c r="I8" s="16"/>
      <c r="J8" s="16"/>
      <c r="K8" s="17"/>
      <c r="L8" s="7">
        <f>SUM(L4:L7)</f>
        <v>1864</v>
      </c>
    </row>
    <row r="9" spans="1:12" s="3" customFormat="1" ht="30" customHeight="1">
      <c r="A9" s="8" t="s">
        <v>10</v>
      </c>
      <c r="B9" s="8"/>
      <c r="C9" s="8"/>
      <c r="D9" s="8"/>
      <c r="E9" s="8"/>
      <c r="F9" s="8"/>
      <c r="G9" s="8"/>
      <c r="H9" s="9"/>
      <c r="I9" s="9"/>
      <c r="J9" s="9"/>
      <c r="K9" s="9"/>
      <c r="L9" s="9"/>
    </row>
    <row r="10" spans="1:12" s="3" customFormat="1" ht="30" customHeight="1">
      <c r="A10" s="8" t="s">
        <v>11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</sheetData>
  <mergeCells count="7">
    <mergeCell ref="A8:K8"/>
    <mergeCell ref="A9:L9"/>
    <mergeCell ref="A10:L10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2025-01-07T07:50:31Z</dcterms:created>
  <dcterms:modified xsi:type="dcterms:W3CDTF">2025-01-07T07:50:32Z</dcterms:modified>
</cp:coreProperties>
</file>