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definedNames>
    <definedName name="_xlnm._FilterDatabase" localSheetId="0" hidden="1">Invoice!$A$3:$J$45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J42" i="1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43" l="1"/>
</calcChain>
</file>

<file path=xl/sharedStrings.xml><?xml version="1.0" encoding="utf-8"?>
<sst xmlns="http://schemas.openxmlformats.org/spreadsheetml/2006/main" count="172" uniqueCount="103">
  <si>
    <t>INVOICE
PRAGATI LOGISTICS,SAMANTA SAHI KHUNTIA LANE,8984191006
GST No:21AGHPB9356M1Z9</t>
  </si>
  <si>
    <t xml:space="preserve">TO,
M/S MANKIND PHARMA  LIMITED
Address:PLOT NO-101 104 105 106 RUDRAPUR PAHAL BALIANTA BHUBANESWAR CAPITAL ENTERPRISES,9776869989
GST No:21AAACM9401C1Z7
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</si>
  <si>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</si>
  <si>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</si>
  <si>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</si>
  <si>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</si>
  <si>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</si>
  <si>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</si>
  <si>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</si>
  <si>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</si>
  <si>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LR CH.</t>
  </si>
  <si>
    <t>AMT.</t>
  </si>
  <si>
    <t>SORO</t>
  </si>
  <si>
    <t>JEYPORE</t>
  </si>
  <si>
    <t>SUNDERGARH</t>
  </si>
  <si>
    <t>ADASPUR</t>
  </si>
  <si>
    <t>Thanking you for your business.
PRAGATI LOGISTICS</t>
  </si>
  <si>
    <t>CTC</t>
  </si>
  <si>
    <t>PL/BH/00100/22-23</t>
  </si>
  <si>
    <t>54729</t>
  </si>
  <si>
    <t>PL/BH/00137/22-23</t>
  </si>
  <si>
    <t>55016</t>
  </si>
  <si>
    <t>PL/BH/00145/22-23</t>
  </si>
  <si>
    <t>492</t>
  </si>
  <si>
    <t>PL/BH/00209/22-23</t>
  </si>
  <si>
    <t>5314/15/16/17/18/19/20/21/22</t>
  </si>
  <si>
    <t>PL/BH/00210/22-23</t>
  </si>
  <si>
    <t>55169/93/94</t>
  </si>
  <si>
    <t>PL/BH/00234/22-23</t>
  </si>
  <si>
    <t>5525/26</t>
  </si>
  <si>
    <t>PL/BH/00235/22-23</t>
  </si>
  <si>
    <t>5527/28/29/30/31/32/33</t>
  </si>
  <si>
    <t>PL/BH/00357/22-23</t>
  </si>
  <si>
    <t>6093/6095/6098/6099/6100</t>
  </si>
  <si>
    <t>PL/BH/00358/22-23</t>
  </si>
  <si>
    <t>6091/97</t>
  </si>
  <si>
    <t>PL/BH/00359/22-23</t>
  </si>
  <si>
    <t>56036/37/38</t>
  </si>
  <si>
    <t>KONARK</t>
  </si>
  <si>
    <t>PL/BH/00360/22-23</t>
  </si>
  <si>
    <t>55902/04</t>
  </si>
  <si>
    <t>PL/BH/00361/22-23</t>
  </si>
  <si>
    <t>58901/03</t>
  </si>
  <si>
    <t>PL/BH/00479/22-23</t>
  </si>
  <si>
    <t>6443</t>
  </si>
  <si>
    <t>PL/BH/00497/22-23</t>
  </si>
  <si>
    <t>6318/6319/6439</t>
  </si>
  <si>
    <t>PL/BH/00605/22-23</t>
  </si>
  <si>
    <t>6749</t>
  </si>
  <si>
    <t>PL/BH/00684/22-23</t>
  </si>
  <si>
    <t>849/852</t>
  </si>
  <si>
    <t>PL/BH/00685/22-23</t>
  </si>
  <si>
    <t>848/850/851</t>
  </si>
  <si>
    <t>PL/BH/00773/22-23</t>
  </si>
  <si>
    <t>7021</t>
  </si>
  <si>
    <t>PL/DO/01487/22-23</t>
  </si>
  <si>
    <t>408</t>
  </si>
  <si>
    <t>NUAGARH</t>
  </si>
  <si>
    <t>PL/BH/00992/22-23</t>
  </si>
  <si>
    <t>7659/7660</t>
  </si>
  <si>
    <t>PL/BH/01053/22-23</t>
  </si>
  <si>
    <t>7852/7853/7855/7857/7858</t>
  </si>
  <si>
    <t>PL/BH/01054/22-23</t>
  </si>
  <si>
    <t>7851/7854/7856/8040</t>
  </si>
  <si>
    <t>PL/BH/01055/22-23</t>
  </si>
  <si>
    <t>7970</t>
  </si>
  <si>
    <t>PL/BH/01164/22-23</t>
  </si>
  <si>
    <t>8255/8260/8261/8263</t>
  </si>
  <si>
    <t>PL/BH/01165/22-23</t>
  </si>
  <si>
    <t>8206</t>
  </si>
  <si>
    <t>PL/BH/01288/22-23</t>
  </si>
  <si>
    <t>58561</t>
  </si>
  <si>
    <t>PL/BH/01289/22-23</t>
  </si>
  <si>
    <t>8590</t>
  </si>
  <si>
    <t>PL/BH/01290/22-23</t>
  </si>
  <si>
    <t>8593</t>
  </si>
  <si>
    <t>PL/BH/01434/22-23</t>
  </si>
  <si>
    <t>8755</t>
  </si>
  <si>
    <t>PL/DO/02443/22-23</t>
  </si>
  <si>
    <t>9049</t>
  </si>
  <si>
    <t>PL/DO/02444/22-23</t>
  </si>
  <si>
    <t>9050</t>
  </si>
  <si>
    <t>PL/BH/01572/22-23</t>
  </si>
  <si>
    <t>8918</t>
  </si>
  <si>
    <t>PL/BH/01573/22-23</t>
  </si>
  <si>
    <t>8916</t>
  </si>
  <si>
    <t>PL/BH/01604/22-23</t>
  </si>
  <si>
    <t>9191/9192/9193/9196</t>
  </si>
  <si>
    <t>PL/BH/01605/22-23</t>
  </si>
  <si>
    <t>9361/9365/9419</t>
  </si>
  <si>
    <t>PL/BH/01606/22-23</t>
  </si>
  <si>
    <t>9362/963/9364</t>
  </si>
  <si>
    <t>PL/BH/01607/22-23</t>
  </si>
  <si>
    <t>9190/9194/9195</t>
  </si>
  <si>
    <t>PL/DO/02586/22-23</t>
  </si>
  <si>
    <t>558</t>
  </si>
  <si>
    <t>PL/DO/02587/22-23</t>
  </si>
  <si>
    <t>9285</t>
  </si>
  <si>
    <t>Kindly, verify &amp; confirm within 7 days, else GST will be filed by 20th May, 2022. 
GST to be paid by Consignor under Reverse Charge Mechanism(RCM) as per GST.</t>
  </si>
  <si>
    <t>TANGI</t>
  </si>
  <si>
    <t>NAYAHAT</t>
  </si>
  <si>
    <t>(RUPEES TEN THOUSAND SEVENTY SEVEN ONLY)</t>
  </si>
  <si>
    <t xml:space="preserve">Bill Date: 30/04/2022
Bill #: INV-4775/22-23
Total Amount: 10077.00
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</si>
</sst>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2" xfId="0" applyNumberFormat="1" applyFont="1" applyBorder="1" applyAlignment="1">
      <alignment horizontal="left" vertical="center" wrapText="1"/>
    </xf>
    <xf numFmtId="2" fontId="0" fillId="0" borderId="3" xfId="0" applyNumberFormat="1" applyFont="1" applyBorder="1" applyAlignment="1">
      <alignment horizontal="left" wrapText="1"/>
    </xf>
    <xf numFmtId="2" fontId="0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5</xdr:col>
      <xdr:colOff>1143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8100"/>
          <a:ext cx="355396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31" workbookViewId="0">
      <selection activeCell="O37" sqref="O37"/>
    </sheetView>
  </sheetViews>
  <sheetFormatPr defaultRowHeight="15"/>
  <cols>
    <col min="1" max="1" width="4" style="1" bestFit="1" customWidth="1"/>
    <col min="2" max="2" width="10.140625" style="1" bestFit="1" customWidth="1"/>
    <col min="3" max="3" width="17.5703125" style="1" bestFit="1" customWidth="1"/>
    <col min="4" max="4" width="15.28515625" style="1" customWidth="1"/>
    <col min="5" max="5" width="6.42578125" style="1" bestFit="1" customWidth="1"/>
    <col min="6" max="6" width="15.140625" style="1" bestFit="1" customWidth="1"/>
    <col min="7" max="7" width="6.5703125" style="1" bestFit="1" customWidth="1"/>
    <col min="8" max="8" width="5.5703125" style="2" bestFit="1" customWidth="1"/>
    <col min="9" max="9" width="6.42578125" style="2" bestFit="1" customWidth="1"/>
    <col min="10" max="10" width="8.5703125" style="2" bestFit="1" customWidth="1"/>
    <col min="11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 t="s">
        <v>0</v>
      </c>
      <c r="H1" s="17"/>
      <c r="I1" s="17"/>
      <c r="J1" s="18"/>
    </row>
    <row r="2" spans="1:10" ht="90" customHeight="1">
      <c r="A2" s="12" t="s">
        <v>1</v>
      </c>
      <c r="B2" s="12"/>
      <c r="C2" s="12"/>
      <c r="D2" s="12"/>
      <c r="E2" s="15"/>
      <c r="F2" s="15"/>
      <c r="G2" s="19" t="s">
        <v>102</v>
      </c>
      <c r="H2" s="20"/>
      <c r="I2" s="20"/>
      <c r="J2" s="21"/>
    </row>
    <row r="3" spans="1:10">
      <c r="A3" s="4" t="s">
        <v>2</v>
      </c>
      <c r="B3" s="5" t="s">
        <v>3</v>
      </c>
      <c r="C3" s="4" t="s">
        <v>4</v>
      </c>
      <c r="D3" s="7" t="s">
        <v>5</v>
      </c>
      <c r="E3" s="4" t="s">
        <v>6</v>
      </c>
      <c r="F3" s="4" t="s">
        <v>7</v>
      </c>
      <c r="G3" s="29" t="s">
        <v>8</v>
      </c>
      <c r="H3" s="6" t="s">
        <v>9</v>
      </c>
      <c r="I3" s="6" t="s">
        <v>10</v>
      </c>
      <c r="J3" s="6" t="s">
        <v>11</v>
      </c>
    </row>
    <row r="4" spans="1:10">
      <c r="A4" s="9">
        <v>1</v>
      </c>
      <c r="B4" s="10">
        <v>44653</v>
      </c>
      <c r="C4" s="9" t="s">
        <v>18</v>
      </c>
      <c r="D4" s="23" t="s">
        <v>19</v>
      </c>
      <c r="E4" s="9" t="s">
        <v>17</v>
      </c>
      <c r="F4" s="22" t="s">
        <v>99</v>
      </c>
      <c r="G4" s="30">
        <v>16</v>
      </c>
      <c r="H4" s="8">
        <v>30</v>
      </c>
      <c r="I4" s="8">
        <v>20</v>
      </c>
      <c r="J4" s="8">
        <f>G4*H4+I4</f>
        <v>500</v>
      </c>
    </row>
    <row r="5" spans="1:10">
      <c r="A5" s="9">
        <v>2</v>
      </c>
      <c r="B5" s="10">
        <v>44653</v>
      </c>
      <c r="C5" s="9" t="s">
        <v>20</v>
      </c>
      <c r="D5" s="23" t="s">
        <v>21</v>
      </c>
      <c r="E5" s="9" t="s">
        <v>17</v>
      </c>
      <c r="F5" s="22" t="s">
        <v>13</v>
      </c>
      <c r="G5" s="30">
        <v>5</v>
      </c>
      <c r="H5" s="8">
        <v>60</v>
      </c>
      <c r="I5" s="8">
        <v>20</v>
      </c>
      <c r="J5" s="8">
        <f t="shared" ref="J5:J42" si="0">G5*H5+I5</f>
        <v>320</v>
      </c>
    </row>
    <row r="6" spans="1:10">
      <c r="A6" s="9">
        <v>3</v>
      </c>
      <c r="B6" s="10">
        <v>44653</v>
      </c>
      <c r="C6" s="9" t="s">
        <v>22</v>
      </c>
      <c r="D6" s="23" t="s">
        <v>23</v>
      </c>
      <c r="E6" s="9" t="s">
        <v>17</v>
      </c>
      <c r="F6" s="22" t="s">
        <v>99</v>
      </c>
      <c r="G6" s="30">
        <v>4</v>
      </c>
      <c r="H6" s="8">
        <v>30</v>
      </c>
      <c r="I6" s="8">
        <v>20</v>
      </c>
      <c r="J6" s="8">
        <f t="shared" si="0"/>
        <v>140</v>
      </c>
    </row>
    <row r="7" spans="1:10" ht="25.5">
      <c r="A7" s="9">
        <v>4</v>
      </c>
      <c r="B7" s="10">
        <v>44655</v>
      </c>
      <c r="C7" s="9" t="s">
        <v>24</v>
      </c>
      <c r="D7" s="23" t="s">
        <v>25</v>
      </c>
      <c r="E7" s="9" t="s">
        <v>17</v>
      </c>
      <c r="F7" s="22" t="s">
        <v>100</v>
      </c>
      <c r="G7" s="30">
        <v>57</v>
      </c>
      <c r="H7" s="8">
        <v>30</v>
      </c>
      <c r="I7" s="8">
        <v>20</v>
      </c>
      <c r="J7" s="8">
        <f t="shared" si="0"/>
        <v>1730</v>
      </c>
    </row>
    <row r="8" spans="1:10">
      <c r="A8" s="9">
        <v>5</v>
      </c>
      <c r="B8" s="10">
        <v>44655</v>
      </c>
      <c r="C8" s="9" t="s">
        <v>26</v>
      </c>
      <c r="D8" s="23" t="s">
        <v>27</v>
      </c>
      <c r="E8" s="9" t="s">
        <v>17</v>
      </c>
      <c r="F8" s="22" t="s">
        <v>100</v>
      </c>
      <c r="G8" s="30">
        <v>19</v>
      </c>
      <c r="H8" s="8">
        <v>30</v>
      </c>
      <c r="I8" s="8">
        <v>20</v>
      </c>
      <c r="J8" s="8">
        <f t="shared" si="0"/>
        <v>590</v>
      </c>
    </row>
    <row r="9" spans="1:10">
      <c r="A9" s="9">
        <v>6</v>
      </c>
      <c r="B9" s="10">
        <v>44656</v>
      </c>
      <c r="C9" s="9" t="s">
        <v>28</v>
      </c>
      <c r="D9" s="23" t="s">
        <v>29</v>
      </c>
      <c r="E9" s="9" t="s">
        <v>17</v>
      </c>
      <c r="F9" s="22" t="s">
        <v>15</v>
      </c>
      <c r="G9" s="30">
        <v>6</v>
      </c>
      <c r="H9" s="8">
        <v>30</v>
      </c>
      <c r="I9" s="8">
        <v>20</v>
      </c>
      <c r="J9" s="8">
        <f t="shared" si="0"/>
        <v>200</v>
      </c>
    </row>
    <row r="10" spans="1:10" ht="25.5">
      <c r="A10" s="9">
        <v>7</v>
      </c>
      <c r="B10" s="10">
        <v>44656</v>
      </c>
      <c r="C10" s="9" t="s">
        <v>30</v>
      </c>
      <c r="D10" s="23" t="s">
        <v>31</v>
      </c>
      <c r="E10" s="11" t="s">
        <v>17</v>
      </c>
      <c r="F10" s="22" t="s">
        <v>14</v>
      </c>
      <c r="G10" s="30">
        <v>9</v>
      </c>
      <c r="H10" s="8">
        <v>27</v>
      </c>
      <c r="I10" s="8">
        <v>20</v>
      </c>
      <c r="J10" s="8">
        <f t="shared" si="0"/>
        <v>263</v>
      </c>
    </row>
    <row r="11" spans="1:10" ht="25.5">
      <c r="A11" s="9">
        <v>8</v>
      </c>
      <c r="B11" s="10">
        <v>44658</v>
      </c>
      <c r="C11" s="9" t="s">
        <v>32</v>
      </c>
      <c r="D11" s="23" t="s">
        <v>33</v>
      </c>
      <c r="E11" s="9" t="s">
        <v>17</v>
      </c>
      <c r="F11" s="22" t="s">
        <v>12</v>
      </c>
      <c r="G11" s="30">
        <v>10</v>
      </c>
      <c r="H11" s="8">
        <v>30</v>
      </c>
      <c r="I11" s="8">
        <v>20</v>
      </c>
      <c r="J11" s="8">
        <f t="shared" si="0"/>
        <v>320</v>
      </c>
    </row>
    <row r="12" spans="1:10">
      <c r="A12" s="9">
        <v>9</v>
      </c>
      <c r="B12" s="10">
        <v>44658</v>
      </c>
      <c r="C12" s="9" t="s">
        <v>34</v>
      </c>
      <c r="D12" s="23" t="s">
        <v>35</v>
      </c>
      <c r="E12" s="9" t="s">
        <v>17</v>
      </c>
      <c r="F12" s="22" t="s">
        <v>12</v>
      </c>
      <c r="G12" s="30">
        <v>8</v>
      </c>
      <c r="H12" s="8">
        <v>30</v>
      </c>
      <c r="I12" s="8">
        <v>20</v>
      </c>
      <c r="J12" s="8">
        <f t="shared" si="0"/>
        <v>260</v>
      </c>
    </row>
    <row r="13" spans="1:10">
      <c r="A13" s="9">
        <v>10</v>
      </c>
      <c r="B13" s="10">
        <v>44658</v>
      </c>
      <c r="C13" s="9" t="s">
        <v>36</v>
      </c>
      <c r="D13" s="23" t="s">
        <v>37</v>
      </c>
      <c r="E13" s="9" t="s">
        <v>17</v>
      </c>
      <c r="F13" s="22" t="s">
        <v>38</v>
      </c>
      <c r="G13" s="30">
        <v>2</v>
      </c>
      <c r="H13" s="8">
        <v>30</v>
      </c>
      <c r="I13" s="8">
        <v>20</v>
      </c>
      <c r="J13" s="8">
        <f t="shared" si="0"/>
        <v>80</v>
      </c>
    </row>
    <row r="14" spans="1:10">
      <c r="A14" s="9">
        <v>11</v>
      </c>
      <c r="B14" s="10">
        <v>44658</v>
      </c>
      <c r="C14" s="9" t="s">
        <v>39</v>
      </c>
      <c r="D14" s="23" t="s">
        <v>40</v>
      </c>
      <c r="E14" s="9" t="s">
        <v>17</v>
      </c>
      <c r="F14" s="22" t="s">
        <v>13</v>
      </c>
      <c r="G14" s="30">
        <v>1</v>
      </c>
      <c r="H14" s="8">
        <v>60</v>
      </c>
      <c r="I14" s="8">
        <v>20</v>
      </c>
      <c r="J14" s="8">
        <f t="shared" si="0"/>
        <v>80</v>
      </c>
    </row>
    <row r="15" spans="1:10">
      <c r="A15" s="9">
        <v>12</v>
      </c>
      <c r="B15" s="10">
        <v>44658</v>
      </c>
      <c r="C15" s="9" t="s">
        <v>41</v>
      </c>
      <c r="D15" s="23" t="s">
        <v>42</v>
      </c>
      <c r="E15" s="9" t="s">
        <v>17</v>
      </c>
      <c r="F15" s="22" t="s">
        <v>13</v>
      </c>
      <c r="G15" s="30">
        <v>4</v>
      </c>
      <c r="H15" s="8">
        <v>60</v>
      </c>
      <c r="I15" s="8">
        <v>20</v>
      </c>
      <c r="J15" s="8">
        <f t="shared" si="0"/>
        <v>260</v>
      </c>
    </row>
    <row r="16" spans="1:10">
      <c r="A16" s="9">
        <v>13</v>
      </c>
      <c r="B16" s="10">
        <v>44660</v>
      </c>
      <c r="C16" s="9" t="s">
        <v>43</v>
      </c>
      <c r="D16" s="23" t="s">
        <v>44</v>
      </c>
      <c r="E16" s="9" t="s">
        <v>17</v>
      </c>
      <c r="F16" s="22" t="s">
        <v>13</v>
      </c>
      <c r="G16" s="30">
        <v>1</v>
      </c>
      <c r="H16" s="8">
        <v>60</v>
      </c>
      <c r="I16" s="8">
        <v>20</v>
      </c>
      <c r="J16" s="8">
        <f t="shared" si="0"/>
        <v>80</v>
      </c>
    </row>
    <row r="17" spans="1:10">
      <c r="A17" s="9">
        <v>14</v>
      </c>
      <c r="B17" s="10">
        <v>44660</v>
      </c>
      <c r="C17" s="9" t="s">
        <v>45</v>
      </c>
      <c r="D17" s="23" t="s">
        <v>46</v>
      </c>
      <c r="E17" s="9" t="s">
        <v>17</v>
      </c>
      <c r="F17" s="22" t="s">
        <v>99</v>
      </c>
      <c r="G17" s="30">
        <v>10</v>
      </c>
      <c r="H17" s="8">
        <v>30</v>
      </c>
      <c r="I17" s="8">
        <v>20</v>
      </c>
      <c r="J17" s="8">
        <f t="shared" si="0"/>
        <v>320</v>
      </c>
    </row>
    <row r="18" spans="1:10">
      <c r="A18" s="9">
        <v>15</v>
      </c>
      <c r="B18" s="10">
        <v>44663</v>
      </c>
      <c r="C18" s="9" t="s">
        <v>47</v>
      </c>
      <c r="D18" s="23" t="s">
        <v>48</v>
      </c>
      <c r="E18" s="9" t="s">
        <v>17</v>
      </c>
      <c r="F18" s="22" t="s">
        <v>15</v>
      </c>
      <c r="G18" s="30">
        <v>5</v>
      </c>
      <c r="H18" s="8">
        <v>30</v>
      </c>
      <c r="I18" s="8">
        <v>20</v>
      </c>
      <c r="J18" s="8">
        <f t="shared" si="0"/>
        <v>170</v>
      </c>
    </row>
    <row r="19" spans="1:10">
      <c r="A19" s="9">
        <v>16</v>
      </c>
      <c r="B19" s="10">
        <v>44664</v>
      </c>
      <c r="C19" s="9" t="s">
        <v>49</v>
      </c>
      <c r="D19" s="23" t="s">
        <v>50</v>
      </c>
      <c r="E19" s="9" t="s">
        <v>17</v>
      </c>
      <c r="F19" s="22" t="s">
        <v>15</v>
      </c>
      <c r="G19" s="30">
        <v>4</v>
      </c>
      <c r="H19" s="8">
        <v>30</v>
      </c>
      <c r="I19" s="8">
        <v>20</v>
      </c>
      <c r="J19" s="8">
        <f t="shared" si="0"/>
        <v>140</v>
      </c>
    </row>
    <row r="20" spans="1:10">
      <c r="A20" s="9">
        <v>17</v>
      </c>
      <c r="B20" s="10">
        <v>44664</v>
      </c>
      <c r="C20" s="9" t="s">
        <v>51</v>
      </c>
      <c r="D20" s="23" t="s">
        <v>52</v>
      </c>
      <c r="E20" s="9" t="s">
        <v>17</v>
      </c>
      <c r="F20" s="22" t="s">
        <v>15</v>
      </c>
      <c r="G20" s="30">
        <v>4</v>
      </c>
      <c r="H20" s="8">
        <v>30</v>
      </c>
      <c r="I20" s="8">
        <v>20</v>
      </c>
      <c r="J20" s="8">
        <f t="shared" si="0"/>
        <v>140</v>
      </c>
    </row>
    <row r="21" spans="1:10">
      <c r="A21" s="9">
        <v>18</v>
      </c>
      <c r="B21" s="10">
        <v>44666</v>
      </c>
      <c r="C21" s="9" t="s">
        <v>53</v>
      </c>
      <c r="D21" s="23" t="s">
        <v>54</v>
      </c>
      <c r="E21" s="9" t="s">
        <v>17</v>
      </c>
      <c r="F21" s="22" t="s">
        <v>99</v>
      </c>
      <c r="G21" s="30">
        <v>9</v>
      </c>
      <c r="H21" s="8">
        <v>30</v>
      </c>
      <c r="I21" s="8">
        <v>20</v>
      </c>
      <c r="J21" s="8">
        <f t="shared" si="0"/>
        <v>290</v>
      </c>
    </row>
    <row r="22" spans="1:10">
      <c r="A22" s="9">
        <v>19</v>
      </c>
      <c r="B22" s="10">
        <v>44669</v>
      </c>
      <c r="C22" s="9" t="s">
        <v>55</v>
      </c>
      <c r="D22" s="23" t="s">
        <v>56</v>
      </c>
      <c r="E22" s="9" t="s">
        <v>17</v>
      </c>
      <c r="F22" s="22" t="s">
        <v>57</v>
      </c>
      <c r="G22" s="30">
        <v>7</v>
      </c>
      <c r="H22" s="8">
        <v>30</v>
      </c>
      <c r="I22" s="8">
        <v>20</v>
      </c>
      <c r="J22" s="8">
        <f t="shared" si="0"/>
        <v>230</v>
      </c>
    </row>
    <row r="23" spans="1:10">
      <c r="A23" s="9">
        <v>20</v>
      </c>
      <c r="B23" s="10">
        <v>44670</v>
      </c>
      <c r="C23" s="9" t="s">
        <v>58</v>
      </c>
      <c r="D23" s="23" t="s">
        <v>59</v>
      </c>
      <c r="E23" s="9" t="s">
        <v>17</v>
      </c>
      <c r="F23" s="22" t="s">
        <v>99</v>
      </c>
      <c r="G23" s="30">
        <v>1</v>
      </c>
      <c r="H23" s="8">
        <v>30</v>
      </c>
      <c r="I23" s="8">
        <v>20</v>
      </c>
      <c r="J23" s="8">
        <f t="shared" si="0"/>
        <v>50</v>
      </c>
    </row>
    <row r="24" spans="1:10" ht="25.5">
      <c r="A24" s="9">
        <v>21</v>
      </c>
      <c r="B24" s="10">
        <v>44671</v>
      </c>
      <c r="C24" s="9" t="s">
        <v>60</v>
      </c>
      <c r="D24" s="23" t="s">
        <v>61</v>
      </c>
      <c r="E24" s="9" t="s">
        <v>17</v>
      </c>
      <c r="F24" s="22" t="s">
        <v>12</v>
      </c>
      <c r="G24" s="30">
        <v>14</v>
      </c>
      <c r="H24" s="8">
        <v>30</v>
      </c>
      <c r="I24" s="8">
        <v>20</v>
      </c>
      <c r="J24" s="8">
        <f t="shared" si="0"/>
        <v>440</v>
      </c>
    </row>
    <row r="25" spans="1:10" ht="25.5">
      <c r="A25" s="9">
        <v>22</v>
      </c>
      <c r="B25" s="10">
        <v>44671</v>
      </c>
      <c r="C25" s="9" t="s">
        <v>62</v>
      </c>
      <c r="D25" s="23" t="s">
        <v>63</v>
      </c>
      <c r="E25" s="9" t="s">
        <v>17</v>
      </c>
      <c r="F25" s="22" t="s">
        <v>12</v>
      </c>
      <c r="G25" s="30">
        <v>6</v>
      </c>
      <c r="H25" s="8">
        <v>30</v>
      </c>
      <c r="I25" s="8">
        <v>20</v>
      </c>
      <c r="J25" s="8">
        <f t="shared" si="0"/>
        <v>200</v>
      </c>
    </row>
    <row r="26" spans="1:10">
      <c r="A26" s="9">
        <v>23</v>
      </c>
      <c r="B26" s="10">
        <v>44672</v>
      </c>
      <c r="C26" s="9" t="s">
        <v>64</v>
      </c>
      <c r="D26" s="23" t="s">
        <v>65</v>
      </c>
      <c r="E26" s="9" t="s">
        <v>17</v>
      </c>
      <c r="F26" s="22" t="s">
        <v>99</v>
      </c>
      <c r="G26" s="30">
        <v>10</v>
      </c>
      <c r="H26" s="8">
        <v>30</v>
      </c>
      <c r="I26" s="8">
        <v>20</v>
      </c>
      <c r="J26" s="8">
        <f t="shared" si="0"/>
        <v>320</v>
      </c>
    </row>
    <row r="27" spans="1:10" ht="25.5">
      <c r="A27" s="9">
        <v>24</v>
      </c>
      <c r="B27" s="10">
        <v>44673</v>
      </c>
      <c r="C27" s="9" t="s">
        <v>66</v>
      </c>
      <c r="D27" s="23" t="s">
        <v>67</v>
      </c>
      <c r="E27" s="9" t="s">
        <v>17</v>
      </c>
      <c r="F27" s="22" t="s">
        <v>14</v>
      </c>
      <c r="G27" s="30">
        <v>4</v>
      </c>
      <c r="H27" s="8">
        <v>27</v>
      </c>
      <c r="I27" s="8">
        <v>20</v>
      </c>
      <c r="J27" s="8">
        <f t="shared" si="0"/>
        <v>128</v>
      </c>
    </row>
    <row r="28" spans="1:10">
      <c r="A28" s="9">
        <v>25</v>
      </c>
      <c r="B28" s="10">
        <v>44673</v>
      </c>
      <c r="C28" s="9" t="s">
        <v>68</v>
      </c>
      <c r="D28" s="23" t="s">
        <v>69</v>
      </c>
      <c r="E28" s="9" t="s">
        <v>17</v>
      </c>
      <c r="F28" s="22" t="s">
        <v>99</v>
      </c>
      <c r="G28" s="30">
        <v>6</v>
      </c>
      <c r="H28" s="8">
        <v>30</v>
      </c>
      <c r="I28" s="8">
        <v>20</v>
      </c>
      <c r="J28" s="8">
        <f t="shared" si="0"/>
        <v>200</v>
      </c>
    </row>
    <row r="29" spans="1:10">
      <c r="A29" s="9">
        <v>26</v>
      </c>
      <c r="B29" s="10">
        <v>44676</v>
      </c>
      <c r="C29" s="9" t="s">
        <v>70</v>
      </c>
      <c r="D29" s="23" t="s">
        <v>71</v>
      </c>
      <c r="E29" s="9" t="s">
        <v>17</v>
      </c>
      <c r="F29" s="22" t="s">
        <v>14</v>
      </c>
      <c r="G29" s="30">
        <v>3</v>
      </c>
      <c r="H29" s="8">
        <v>27</v>
      </c>
      <c r="I29" s="8">
        <v>20</v>
      </c>
      <c r="J29" s="8">
        <f t="shared" si="0"/>
        <v>101</v>
      </c>
    </row>
    <row r="30" spans="1:10">
      <c r="A30" s="9">
        <v>27</v>
      </c>
      <c r="B30" s="10">
        <v>44676</v>
      </c>
      <c r="C30" s="9" t="s">
        <v>72</v>
      </c>
      <c r="D30" s="23" t="s">
        <v>73</v>
      </c>
      <c r="E30" s="9" t="s">
        <v>17</v>
      </c>
      <c r="F30" s="22" t="s">
        <v>14</v>
      </c>
      <c r="G30" s="30">
        <v>2</v>
      </c>
      <c r="H30" s="8">
        <v>27</v>
      </c>
      <c r="I30" s="8">
        <v>20</v>
      </c>
      <c r="J30" s="8">
        <f t="shared" si="0"/>
        <v>74</v>
      </c>
    </row>
    <row r="31" spans="1:10">
      <c r="A31" s="9">
        <v>28</v>
      </c>
      <c r="B31" s="10">
        <v>44676</v>
      </c>
      <c r="C31" s="9" t="s">
        <v>74</v>
      </c>
      <c r="D31" s="23" t="s">
        <v>75</v>
      </c>
      <c r="E31" s="9" t="s">
        <v>17</v>
      </c>
      <c r="F31" s="22" t="s">
        <v>100</v>
      </c>
      <c r="G31" s="30">
        <v>8</v>
      </c>
      <c r="H31" s="8">
        <v>30</v>
      </c>
      <c r="I31" s="8">
        <v>20</v>
      </c>
      <c r="J31" s="8">
        <f t="shared" si="0"/>
        <v>260</v>
      </c>
    </row>
    <row r="32" spans="1:10">
      <c r="A32" s="9">
        <v>29</v>
      </c>
      <c r="B32" s="10">
        <v>44678</v>
      </c>
      <c r="C32" s="9" t="s">
        <v>76</v>
      </c>
      <c r="D32" s="23" t="s">
        <v>77</v>
      </c>
      <c r="E32" s="9" t="s">
        <v>17</v>
      </c>
      <c r="F32" s="22" t="s">
        <v>14</v>
      </c>
      <c r="G32" s="30">
        <v>3</v>
      </c>
      <c r="H32" s="8">
        <v>27</v>
      </c>
      <c r="I32" s="8">
        <v>20</v>
      </c>
      <c r="J32" s="8">
        <f t="shared" si="0"/>
        <v>101</v>
      </c>
    </row>
    <row r="33" spans="1:10">
      <c r="A33" s="9">
        <v>30</v>
      </c>
      <c r="B33" s="10">
        <v>44679</v>
      </c>
      <c r="C33" s="9" t="s">
        <v>78</v>
      </c>
      <c r="D33" s="23" t="s">
        <v>79</v>
      </c>
      <c r="E33" s="9" t="s">
        <v>17</v>
      </c>
      <c r="F33" s="22" t="s">
        <v>100</v>
      </c>
      <c r="G33" s="30">
        <v>19</v>
      </c>
      <c r="H33" s="8">
        <v>30</v>
      </c>
      <c r="I33" s="8">
        <v>20</v>
      </c>
      <c r="J33" s="8">
        <f t="shared" si="0"/>
        <v>590</v>
      </c>
    </row>
    <row r="34" spans="1:10">
      <c r="A34" s="9">
        <v>31</v>
      </c>
      <c r="B34" s="10">
        <v>44679</v>
      </c>
      <c r="C34" s="9" t="s">
        <v>80</v>
      </c>
      <c r="D34" s="23" t="s">
        <v>81</v>
      </c>
      <c r="E34" s="9" t="s">
        <v>17</v>
      </c>
      <c r="F34" s="22" t="s">
        <v>100</v>
      </c>
      <c r="G34" s="30">
        <v>2</v>
      </c>
      <c r="H34" s="8">
        <v>30</v>
      </c>
      <c r="I34" s="8">
        <v>20</v>
      </c>
      <c r="J34" s="8">
        <f t="shared" si="0"/>
        <v>80</v>
      </c>
    </row>
    <row r="35" spans="1:10">
      <c r="A35" s="9">
        <v>32</v>
      </c>
      <c r="B35" s="10">
        <v>44680</v>
      </c>
      <c r="C35" s="9" t="s">
        <v>82</v>
      </c>
      <c r="D35" s="23" t="s">
        <v>83</v>
      </c>
      <c r="E35" s="9" t="s">
        <v>17</v>
      </c>
      <c r="F35" s="22" t="s">
        <v>15</v>
      </c>
      <c r="G35" s="30">
        <v>1</v>
      </c>
      <c r="H35" s="8">
        <v>30</v>
      </c>
      <c r="I35" s="8">
        <v>20</v>
      </c>
      <c r="J35" s="8">
        <f t="shared" si="0"/>
        <v>50</v>
      </c>
    </row>
    <row r="36" spans="1:10">
      <c r="A36" s="9">
        <v>33</v>
      </c>
      <c r="B36" s="10">
        <v>44680</v>
      </c>
      <c r="C36" s="9" t="s">
        <v>84</v>
      </c>
      <c r="D36" s="23" t="s">
        <v>85</v>
      </c>
      <c r="E36" s="9" t="s">
        <v>17</v>
      </c>
      <c r="F36" s="22" t="s">
        <v>15</v>
      </c>
      <c r="G36" s="30">
        <v>2</v>
      </c>
      <c r="H36" s="8">
        <v>30</v>
      </c>
      <c r="I36" s="8">
        <v>20</v>
      </c>
      <c r="J36" s="8">
        <f t="shared" si="0"/>
        <v>80</v>
      </c>
    </row>
    <row r="37" spans="1:10" ht="25.5">
      <c r="A37" s="9">
        <v>34</v>
      </c>
      <c r="B37" s="10">
        <v>44680</v>
      </c>
      <c r="C37" s="9" t="s">
        <v>86</v>
      </c>
      <c r="D37" s="23" t="s">
        <v>87</v>
      </c>
      <c r="E37" s="9" t="s">
        <v>17</v>
      </c>
      <c r="F37" s="22" t="s">
        <v>99</v>
      </c>
      <c r="G37" s="30">
        <v>16</v>
      </c>
      <c r="H37" s="8">
        <v>30</v>
      </c>
      <c r="I37" s="8">
        <v>20</v>
      </c>
      <c r="J37" s="8">
        <f t="shared" si="0"/>
        <v>500</v>
      </c>
    </row>
    <row r="38" spans="1:10">
      <c r="A38" s="9">
        <v>35</v>
      </c>
      <c r="B38" s="10">
        <v>44680</v>
      </c>
      <c r="C38" s="9" t="s">
        <v>88</v>
      </c>
      <c r="D38" s="23" t="s">
        <v>89</v>
      </c>
      <c r="E38" s="9" t="s">
        <v>17</v>
      </c>
      <c r="F38" s="22" t="s">
        <v>12</v>
      </c>
      <c r="G38" s="30">
        <v>5</v>
      </c>
      <c r="H38" s="8">
        <v>30</v>
      </c>
      <c r="I38" s="8">
        <v>20</v>
      </c>
      <c r="J38" s="8">
        <f t="shared" si="0"/>
        <v>170</v>
      </c>
    </row>
    <row r="39" spans="1:10">
      <c r="A39" s="9">
        <v>36</v>
      </c>
      <c r="B39" s="10">
        <v>44680</v>
      </c>
      <c r="C39" s="9" t="s">
        <v>90</v>
      </c>
      <c r="D39" s="23" t="s">
        <v>91</v>
      </c>
      <c r="E39" s="9" t="s">
        <v>17</v>
      </c>
      <c r="F39" s="22" t="s">
        <v>12</v>
      </c>
      <c r="G39" s="30">
        <v>1</v>
      </c>
      <c r="H39" s="8">
        <v>30</v>
      </c>
      <c r="I39" s="8">
        <v>20</v>
      </c>
      <c r="J39" s="8">
        <f t="shared" si="0"/>
        <v>50</v>
      </c>
    </row>
    <row r="40" spans="1:10">
      <c r="A40" s="9">
        <v>37</v>
      </c>
      <c r="B40" s="10">
        <v>44680</v>
      </c>
      <c r="C40" s="9" t="s">
        <v>92</v>
      </c>
      <c r="D40" s="23" t="s">
        <v>93</v>
      </c>
      <c r="E40" s="9" t="s">
        <v>17</v>
      </c>
      <c r="F40" s="22" t="s">
        <v>99</v>
      </c>
      <c r="G40" s="30">
        <v>6</v>
      </c>
      <c r="H40" s="8">
        <v>30</v>
      </c>
      <c r="I40" s="8">
        <v>20</v>
      </c>
      <c r="J40" s="8">
        <f t="shared" si="0"/>
        <v>200</v>
      </c>
    </row>
    <row r="41" spans="1:10">
      <c r="A41" s="9">
        <v>38</v>
      </c>
      <c r="B41" s="10">
        <v>44680</v>
      </c>
      <c r="C41" s="9" t="s">
        <v>94</v>
      </c>
      <c r="D41" s="23" t="s">
        <v>95</v>
      </c>
      <c r="E41" s="9" t="s">
        <v>17</v>
      </c>
      <c r="F41" s="22" t="s">
        <v>100</v>
      </c>
      <c r="G41" s="30">
        <v>9</v>
      </c>
      <c r="H41" s="8">
        <v>30</v>
      </c>
      <c r="I41" s="8">
        <v>20</v>
      </c>
      <c r="J41" s="8">
        <f t="shared" si="0"/>
        <v>290</v>
      </c>
    </row>
    <row r="42" spans="1:10" s="3" customFormat="1">
      <c r="A42" s="9">
        <v>39</v>
      </c>
      <c r="B42" s="10">
        <v>44680</v>
      </c>
      <c r="C42" s="9" t="s">
        <v>96</v>
      </c>
      <c r="D42" s="23" t="s">
        <v>97</v>
      </c>
      <c r="E42" s="9" t="s">
        <v>17</v>
      </c>
      <c r="F42" s="22" t="s">
        <v>100</v>
      </c>
      <c r="G42" s="30">
        <v>2</v>
      </c>
      <c r="H42" s="8">
        <v>30</v>
      </c>
      <c r="I42" s="8">
        <v>20</v>
      </c>
      <c r="J42" s="8">
        <f t="shared" si="0"/>
        <v>80</v>
      </c>
    </row>
    <row r="43" spans="1:10" s="28" customFormat="1">
      <c r="A43" s="24" t="s">
        <v>101</v>
      </c>
      <c r="B43" s="25"/>
      <c r="C43" s="25"/>
      <c r="D43" s="25"/>
      <c r="E43" s="25"/>
      <c r="F43" s="25"/>
      <c r="G43" s="25"/>
      <c r="H43" s="25"/>
      <c r="I43" s="26"/>
      <c r="J43" s="27">
        <f>SUM(J4:J42)</f>
        <v>10077</v>
      </c>
    </row>
    <row r="44" spans="1:10" ht="30.75" customHeight="1">
      <c r="A44" s="12" t="s">
        <v>98</v>
      </c>
      <c r="B44" s="12"/>
      <c r="C44" s="12"/>
      <c r="D44" s="12"/>
      <c r="E44" s="12"/>
      <c r="F44" s="12"/>
      <c r="G44" s="13"/>
      <c r="H44" s="13"/>
      <c r="I44" s="13"/>
      <c r="J44" s="13"/>
    </row>
    <row r="45" spans="1:10" ht="36" customHeight="1">
      <c r="A45" s="12" t="s">
        <v>16</v>
      </c>
      <c r="B45" s="12"/>
      <c r="C45" s="12"/>
      <c r="D45" s="12"/>
      <c r="E45" s="12"/>
      <c r="F45" s="12"/>
      <c r="G45" s="13"/>
      <c r="H45" s="13"/>
      <c r="I45" s="13"/>
      <c r="J45" s="13"/>
    </row>
    <row r="46" spans="1:10">
      <c r="G46" s="31">
        <v>301</v>
      </c>
    </row>
  </sheetData>
  <mergeCells count="9">
    <mergeCell ref="A44:J44"/>
    <mergeCell ref="A45:J45"/>
    <mergeCell ref="A1:D1"/>
    <mergeCell ref="E1:F1"/>
    <mergeCell ref="G1:J1"/>
    <mergeCell ref="A2:D2"/>
    <mergeCell ref="E2:F2"/>
    <mergeCell ref="G2:J2"/>
    <mergeCell ref="A43:I43"/>
  </mergeCells>
  <pageMargins left="0.18" right="0.25" top="0.75" bottom="0.75" header="0.34" footer="0.3"/>
  <pageSetup orientation="portrait" horizontalDpi="0" verticalDpi="0" r:id="rId1"/>
  <headerFooter>
    <oddFooter>&amp;L
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2022-05-09T14:15:24Z</cp:lastPrinted>
  <dcterms:created xsi:type="dcterms:W3CDTF">2022-03-15T14:22:02Z</dcterms:created>
  <dcterms:modified xsi:type="dcterms:W3CDTF">2022-05-09T14:15:24Z</dcterms:modified>
</cp:coreProperties>
</file>