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5" i="1" l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4" i="1" s="1"/>
</calcChain>
</file>

<file path=xl/sharedStrings.xml><?xml version="1.0" encoding="utf-8"?>
<sst xmlns="http://schemas.openxmlformats.org/spreadsheetml/2006/main" count="84" uniqueCount="63">
  <si>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</si>
  <si>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</si>
  <si>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</si>
  <si>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</si>
  <si>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</si>
  <si>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</si>
  <si>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</si>
  <si>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</si>
  <si>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</si>
  <si>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</si>
  <si>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</si>
  <si>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</si>
  <si>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</si>
  <si>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</si>
  <si>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</si>
  <si>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</si>
  <si>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</si>
  <si>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</si>
  <si>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</si>
  <si>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</si>
  <si>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PRODUCT</t>
  </si>
  <si>
    <t>AGARBATTI</t>
  </si>
  <si>
    <t>NAYAGARH</t>
  </si>
  <si>
    <t>CHOCOLATE</t>
  </si>
  <si>
    <t>SIMILIGUDA</t>
  </si>
  <si>
    <t>ANGUL</t>
  </si>
  <si>
    <t>KORIAN</t>
  </si>
  <si>
    <t>TEA</t>
  </si>
  <si>
    <t>Kindly, verify &amp; confirm within 7 days, else GST will be filed by 20th APRIL, 2025. 
GST to be paid by Consignor under Reverse Charge Mechanism(RCM) as per GST.</t>
  </si>
  <si>
    <t>05/3/2026</t>
  </si>
  <si>
    <t>PL/MA/12295</t>
  </si>
  <si>
    <t>497</t>
  </si>
  <si>
    <t>06/3/2026</t>
  </si>
  <si>
    <t>PL/MA/12354</t>
  </si>
  <si>
    <t>506</t>
  </si>
  <si>
    <t>MALKANGIRI</t>
  </si>
  <si>
    <t>07/3/2026</t>
  </si>
  <si>
    <t>PL/MA/12399</t>
  </si>
  <si>
    <t>508</t>
  </si>
  <si>
    <t>BERHAMPUR</t>
  </si>
  <si>
    <t>10/3/2026</t>
  </si>
  <si>
    <t>PL/DO/17596</t>
  </si>
  <si>
    <t>509</t>
  </si>
  <si>
    <t>12/3/2026</t>
  </si>
  <si>
    <t>PL/MA/12532</t>
  </si>
  <si>
    <t>513</t>
  </si>
  <si>
    <t>18/3/2026</t>
  </si>
  <si>
    <t>PL/DO/17948</t>
  </si>
  <si>
    <t>517</t>
  </si>
  <si>
    <t>24/3/2026</t>
  </si>
  <si>
    <t>PL/DO/18174</t>
  </si>
  <si>
    <t>522</t>
  </si>
  <si>
    <t>NIRAKARPUR</t>
  </si>
  <si>
    <t>PL/MA/12900</t>
  </si>
  <si>
    <t>524</t>
  </si>
  <si>
    <t>PL/MA/12909</t>
  </si>
  <si>
    <t>525</t>
  </si>
  <si>
    <t>25/3/2026</t>
  </si>
  <si>
    <t>PL/MA/12950</t>
  </si>
  <si>
    <t>523</t>
  </si>
  <si>
    <t>GUNUPUR</t>
  </si>
  <si>
    <t>(RUPEES TEN THOUSAND FOUR HUNDRED TWENTY ONLY)</t>
  </si>
  <si>
    <t>Bill Date: 31/03/2026
Bill NO : 29908
Total Amount: 10420.00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</si>
</sst>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2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/>
    <xf numFmtId="0" fontId="0" fillId="0" borderId="3" xfId="0" applyNumberFormat="1" applyFont="1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3" fillId="0" borderId="18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0" xfId="0" applyFont="1" applyBorder="1" applyAlignment="1">
      <alignment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295275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7.28515625" style="2" bestFit="1" customWidth="1"/>
    <col min="10" max="10" width="6.5703125" style="2" bestFit="1" customWidth="1"/>
    <col min="11" max="11" width="8.5703125" style="2" bestFit="1" customWidth="1"/>
    <col min="12" max="12" width="11.5703125" style="1" bestFit="1" customWidth="1"/>
    <col min="13" max="13" width="9.140625" style="1"/>
    <col min="14" max="14" width="11.5703125" style="1" bestFit="1" customWidth="1"/>
    <col min="15" max="15" width="9.140625" style="1"/>
    <col min="16" max="16" width="6.7109375" style="1" bestFit="1" customWidth="1"/>
    <col min="17" max="18" width="9" style="1" bestFit="1" customWidth="1"/>
    <col min="19" max="16384" width="9.140625" style="1"/>
  </cols>
  <sheetData>
    <row r="1" spans="1:17" ht="90" customHeight="1" thickBot="1">
      <c r="A1" s="22"/>
      <c r="B1" s="23"/>
      <c r="C1" s="23"/>
      <c r="D1" s="23"/>
      <c r="E1" s="23"/>
      <c r="F1" s="23"/>
      <c r="G1" s="23"/>
      <c r="H1" s="26" t="s">
        <v>0</v>
      </c>
      <c r="I1" s="26"/>
      <c r="J1" s="26"/>
      <c r="K1" s="27"/>
    </row>
    <row r="2" spans="1:17" ht="63.75" customHeight="1" thickBot="1">
      <c r="A2" s="24" t="s">
        <v>19</v>
      </c>
      <c r="B2" s="25"/>
      <c r="C2" s="25"/>
      <c r="D2" s="25"/>
      <c r="E2" s="25"/>
      <c r="F2" s="25"/>
      <c r="G2" s="25"/>
      <c r="H2" s="28" t="s">
        <v>62</v>
      </c>
      <c r="I2" s="29"/>
      <c r="J2" s="29"/>
      <c r="K2" s="30"/>
    </row>
    <row r="3" spans="1:17" s="3" customFormat="1" ht="15" customHeight="1" thickBot="1">
      <c r="A3" s="31" t="s">
        <v>3</v>
      </c>
      <c r="B3" s="32" t="s">
        <v>4</v>
      </c>
      <c r="C3" s="32" t="s">
        <v>5</v>
      </c>
      <c r="D3" s="32" t="s">
        <v>18</v>
      </c>
      <c r="E3" s="32" t="s">
        <v>6</v>
      </c>
      <c r="F3" s="32" t="s">
        <v>7</v>
      </c>
      <c r="G3" s="32" t="s">
        <v>8</v>
      </c>
      <c r="H3" s="33" t="s">
        <v>9</v>
      </c>
      <c r="I3" s="33" t="s">
        <v>10</v>
      </c>
      <c r="J3" s="33" t="s">
        <v>11</v>
      </c>
      <c r="K3" s="34" t="s">
        <v>12</v>
      </c>
      <c r="L3" s="35" t="s">
        <v>20</v>
      </c>
    </row>
    <row r="4" spans="1:17" s="3" customFormat="1" ht="15" customHeight="1">
      <c r="A4" s="16">
        <v>1</v>
      </c>
      <c r="B4" s="17" t="s">
        <v>29</v>
      </c>
      <c r="C4" s="17" t="s">
        <v>30</v>
      </c>
      <c r="D4" s="17" t="s">
        <v>31</v>
      </c>
      <c r="E4" s="18" t="s">
        <v>2</v>
      </c>
      <c r="F4" s="17" t="s">
        <v>24</v>
      </c>
      <c r="G4" s="17">
        <v>6</v>
      </c>
      <c r="H4" s="19">
        <v>150</v>
      </c>
      <c r="I4" s="19">
        <f>G4*15</f>
        <v>90</v>
      </c>
      <c r="J4" s="19">
        <v>30</v>
      </c>
      <c r="K4" s="19">
        <f>G4*H4+I4+J4</f>
        <v>1020</v>
      </c>
      <c r="L4" s="20" t="s">
        <v>21</v>
      </c>
    </row>
    <row r="5" spans="1:17" s="3" customFormat="1" ht="15" customHeight="1">
      <c r="A5" s="12">
        <v>2</v>
      </c>
      <c r="B5" s="8" t="s">
        <v>32</v>
      </c>
      <c r="C5" s="8" t="s">
        <v>33</v>
      </c>
      <c r="D5" s="8" t="s">
        <v>34</v>
      </c>
      <c r="E5" s="13" t="s">
        <v>2</v>
      </c>
      <c r="F5" s="8" t="s">
        <v>35</v>
      </c>
      <c r="G5" s="8">
        <v>5</v>
      </c>
      <c r="H5" s="9">
        <v>150</v>
      </c>
      <c r="I5" s="9">
        <f>G5*15</f>
        <v>75</v>
      </c>
      <c r="J5" s="9">
        <v>30</v>
      </c>
      <c r="K5" s="9">
        <f>G5*H5+I5+J5</f>
        <v>855</v>
      </c>
      <c r="L5" s="21" t="s">
        <v>23</v>
      </c>
      <c r="O5" s="4" t="s">
        <v>13</v>
      </c>
      <c r="P5" s="4" t="s">
        <v>14</v>
      </c>
      <c r="Q5" s="4" t="s">
        <v>15</v>
      </c>
    </row>
    <row r="6" spans="1:17" s="3" customFormat="1" ht="15" customHeight="1">
      <c r="A6" s="12">
        <v>3</v>
      </c>
      <c r="B6" s="8" t="s">
        <v>36</v>
      </c>
      <c r="C6" s="8" t="s">
        <v>37</v>
      </c>
      <c r="D6" s="8" t="s">
        <v>38</v>
      </c>
      <c r="E6" s="13" t="s">
        <v>2</v>
      </c>
      <c r="F6" s="8" t="s">
        <v>39</v>
      </c>
      <c r="G6" s="8">
        <v>21</v>
      </c>
      <c r="H6" s="9">
        <v>80</v>
      </c>
      <c r="I6" s="9">
        <f>G6*15</f>
        <v>315</v>
      </c>
      <c r="J6" s="9">
        <v>30</v>
      </c>
      <c r="K6" s="9">
        <f>G6*H6+I6+J6</f>
        <v>2025</v>
      </c>
      <c r="L6" s="21" t="s">
        <v>21</v>
      </c>
      <c r="O6" s="5">
        <v>60</v>
      </c>
      <c r="P6" s="5">
        <v>80</v>
      </c>
      <c r="Q6" s="5">
        <v>150</v>
      </c>
    </row>
    <row r="7" spans="1:17" s="3" customFormat="1" ht="15" customHeight="1">
      <c r="A7" s="12">
        <v>4</v>
      </c>
      <c r="B7" s="8" t="s">
        <v>40</v>
      </c>
      <c r="C7" s="8" t="s">
        <v>41</v>
      </c>
      <c r="D7" s="8" t="s">
        <v>42</v>
      </c>
      <c r="E7" s="13" t="s">
        <v>2</v>
      </c>
      <c r="F7" s="8" t="s">
        <v>22</v>
      </c>
      <c r="G7" s="8">
        <v>5</v>
      </c>
      <c r="H7" s="9">
        <v>80</v>
      </c>
      <c r="I7" s="9">
        <f>G7*15</f>
        <v>75</v>
      </c>
      <c r="J7" s="9">
        <v>30</v>
      </c>
      <c r="K7" s="9">
        <f>G7*H7+I7+J7</f>
        <v>505</v>
      </c>
      <c r="L7" s="21" t="s">
        <v>23</v>
      </c>
      <c r="O7" s="6"/>
      <c r="P7" s="6"/>
      <c r="Q7" s="6"/>
    </row>
    <row r="8" spans="1:17" s="3" customFormat="1" ht="15" customHeight="1">
      <c r="A8" s="12">
        <v>5</v>
      </c>
      <c r="B8" s="8" t="s">
        <v>43</v>
      </c>
      <c r="C8" s="8" t="s">
        <v>44</v>
      </c>
      <c r="D8" s="8" t="s">
        <v>45</v>
      </c>
      <c r="E8" s="13" t="s">
        <v>2</v>
      </c>
      <c r="F8" s="8" t="s">
        <v>24</v>
      </c>
      <c r="G8" s="8">
        <v>4</v>
      </c>
      <c r="H8" s="9">
        <v>150</v>
      </c>
      <c r="I8" s="9">
        <f>G8*15</f>
        <v>60</v>
      </c>
      <c r="J8" s="9">
        <v>30</v>
      </c>
      <c r="K8" s="9">
        <f>G8*H8+I8+J8</f>
        <v>690</v>
      </c>
      <c r="L8" s="21" t="s">
        <v>23</v>
      </c>
      <c r="O8" s="7" t="s">
        <v>16</v>
      </c>
      <c r="P8" s="5">
        <v>50</v>
      </c>
      <c r="Q8" s="6"/>
    </row>
    <row r="9" spans="1:17" s="3" customFormat="1" ht="15" customHeight="1">
      <c r="A9" s="12">
        <v>6</v>
      </c>
      <c r="B9" s="8" t="s">
        <v>46</v>
      </c>
      <c r="C9" s="8" t="s">
        <v>47</v>
      </c>
      <c r="D9" s="8" t="s">
        <v>48</v>
      </c>
      <c r="E9" s="13" t="s">
        <v>2</v>
      </c>
      <c r="F9" s="8" t="s">
        <v>26</v>
      </c>
      <c r="G9" s="8">
        <v>6</v>
      </c>
      <c r="H9" s="9">
        <v>60</v>
      </c>
      <c r="I9" s="9">
        <f>G9*15</f>
        <v>90</v>
      </c>
      <c r="J9" s="9">
        <v>30</v>
      </c>
      <c r="K9" s="9">
        <f>G9*H9+I9+J9</f>
        <v>480</v>
      </c>
      <c r="L9" s="21" t="s">
        <v>27</v>
      </c>
      <c r="O9" s="7" t="s">
        <v>17</v>
      </c>
      <c r="P9" s="5">
        <v>15</v>
      </c>
      <c r="Q9" s="6"/>
    </row>
    <row r="10" spans="1:17" s="3" customFormat="1" ht="15" customHeight="1">
      <c r="A10" s="12">
        <v>7</v>
      </c>
      <c r="B10" s="8" t="s">
        <v>49</v>
      </c>
      <c r="C10" s="8" t="s">
        <v>50</v>
      </c>
      <c r="D10" s="8" t="s">
        <v>51</v>
      </c>
      <c r="E10" s="13" t="s">
        <v>2</v>
      </c>
      <c r="F10" s="8" t="s">
        <v>52</v>
      </c>
      <c r="G10" s="8">
        <v>12</v>
      </c>
      <c r="H10" s="9">
        <v>80</v>
      </c>
      <c r="I10" s="9">
        <f>G10*15</f>
        <v>180</v>
      </c>
      <c r="J10" s="9">
        <v>30</v>
      </c>
      <c r="K10" s="9">
        <f>G10*H10+I10+J10</f>
        <v>1170</v>
      </c>
      <c r="L10" s="21" t="s">
        <v>27</v>
      </c>
      <c r="O10" s="7" t="s">
        <v>11</v>
      </c>
      <c r="P10" s="5">
        <v>30</v>
      </c>
      <c r="Q10" s="6"/>
    </row>
    <row r="11" spans="1:17" s="3" customFormat="1" ht="15" customHeight="1">
      <c r="A11" s="12">
        <v>8</v>
      </c>
      <c r="B11" s="8" t="s">
        <v>49</v>
      </c>
      <c r="C11" s="8" t="s">
        <v>53</v>
      </c>
      <c r="D11" s="8" t="s">
        <v>54</v>
      </c>
      <c r="E11" s="13" t="s">
        <v>2</v>
      </c>
      <c r="F11" s="8" t="s">
        <v>25</v>
      </c>
      <c r="G11" s="8">
        <v>3</v>
      </c>
      <c r="H11" s="9">
        <v>80</v>
      </c>
      <c r="I11" s="9">
        <f>G11*15</f>
        <v>45</v>
      </c>
      <c r="J11" s="9">
        <v>30</v>
      </c>
      <c r="K11" s="9">
        <f>G11*H11+I11+J11</f>
        <v>315</v>
      </c>
      <c r="L11" s="21" t="s">
        <v>21</v>
      </c>
    </row>
    <row r="12" spans="1:17" s="3" customFormat="1" ht="15" customHeight="1">
      <c r="A12" s="12">
        <v>9</v>
      </c>
      <c r="B12" s="8" t="s">
        <v>49</v>
      </c>
      <c r="C12" s="8" t="s">
        <v>55</v>
      </c>
      <c r="D12" s="8" t="s">
        <v>56</v>
      </c>
      <c r="E12" s="13" t="s">
        <v>2</v>
      </c>
      <c r="F12" s="8" t="s">
        <v>24</v>
      </c>
      <c r="G12" s="8">
        <v>13</v>
      </c>
      <c r="H12" s="9">
        <v>150</v>
      </c>
      <c r="I12" s="9">
        <f>G12*15</f>
        <v>195</v>
      </c>
      <c r="J12" s="9">
        <v>30</v>
      </c>
      <c r="K12" s="9">
        <f>G12*H12+I12+J12</f>
        <v>2175</v>
      </c>
      <c r="L12" s="21" t="s">
        <v>21</v>
      </c>
    </row>
    <row r="13" spans="1:17" s="3" customFormat="1" ht="15" customHeight="1" thickBot="1">
      <c r="A13" s="36">
        <v>10</v>
      </c>
      <c r="B13" s="37" t="s">
        <v>57</v>
      </c>
      <c r="C13" s="37" t="s">
        <v>58</v>
      </c>
      <c r="D13" s="37" t="s">
        <v>59</v>
      </c>
      <c r="E13" s="38" t="s">
        <v>2</v>
      </c>
      <c r="F13" s="37" t="s">
        <v>60</v>
      </c>
      <c r="G13" s="37">
        <v>7</v>
      </c>
      <c r="H13" s="39">
        <v>150</v>
      </c>
      <c r="I13" s="39">
        <f>G13*15</f>
        <v>105</v>
      </c>
      <c r="J13" s="39">
        <v>30</v>
      </c>
      <c r="K13" s="39">
        <f>G13*H13+I13+J13</f>
        <v>1185</v>
      </c>
      <c r="L13" s="40" t="s">
        <v>21</v>
      </c>
    </row>
    <row r="14" spans="1:17" s="3" customFormat="1" ht="15" customHeight="1" thickBot="1">
      <c r="A14" s="41" t="s">
        <v>61</v>
      </c>
      <c r="B14" s="42"/>
      <c r="C14" s="42"/>
      <c r="D14" s="42"/>
      <c r="E14" s="42"/>
      <c r="F14" s="42"/>
      <c r="G14" s="42"/>
      <c r="H14" s="42"/>
      <c r="I14" s="42"/>
      <c r="J14" s="42"/>
      <c r="K14" s="43">
        <f>SUM(K4:K13)</f>
        <v>10420</v>
      </c>
      <c r="L14" s="44"/>
    </row>
    <row r="15" spans="1:17" s="3" customFormat="1" ht="15" customHeight="1" thickBot="1">
      <c r="A15" s="14"/>
      <c r="B15" s="10"/>
      <c r="C15" s="10"/>
      <c r="D15" s="10"/>
      <c r="E15" s="10"/>
      <c r="F15" s="10"/>
      <c r="G15" s="45">
        <f>SUM(G4:G13)</f>
        <v>82</v>
      </c>
      <c r="H15" s="15"/>
      <c r="I15" s="15"/>
      <c r="J15" s="15"/>
      <c r="K15" s="15"/>
      <c r="L15" s="10"/>
    </row>
    <row r="16" spans="1:17" s="3" customFormat="1" ht="30" customHeight="1" thickBot="1">
      <c r="A16" s="50" t="s">
        <v>28</v>
      </c>
      <c r="B16" s="51"/>
      <c r="C16" s="51"/>
      <c r="D16" s="51"/>
      <c r="E16" s="51"/>
      <c r="F16" s="51"/>
      <c r="G16" s="51"/>
      <c r="H16" s="51"/>
      <c r="I16" s="51"/>
      <c r="J16" s="51"/>
      <c r="K16" s="52"/>
    </row>
    <row r="17" spans="1:14" s="3" customFormat="1" ht="30" customHeight="1" thickBot="1">
      <c r="A17" s="46" t="s">
        <v>1</v>
      </c>
      <c r="B17" s="47"/>
      <c r="C17" s="47"/>
      <c r="D17" s="47"/>
      <c r="E17" s="47"/>
      <c r="F17" s="47"/>
      <c r="G17" s="47"/>
      <c r="H17" s="48"/>
      <c r="I17" s="48"/>
      <c r="J17" s="48"/>
      <c r="K17" s="49"/>
      <c r="N17" s="11"/>
    </row>
    <row r="34" spans="16:18">
      <c r="P34" s="3"/>
      <c r="Q34" s="3"/>
      <c r="R34" s="3"/>
    </row>
  </sheetData>
  <sortState ref="B4:L28">
    <sortCondition ref="B4:B28"/>
    <sortCondition ref="C4:C28"/>
  </sortState>
  <mergeCells count="7">
    <mergeCell ref="A16:K16"/>
    <mergeCell ref="A17:K17"/>
    <mergeCell ref="A1:G1"/>
    <mergeCell ref="A2:G2"/>
    <mergeCell ref="H1:K1"/>
    <mergeCell ref="H2:K2"/>
    <mergeCell ref="A14:J14"/>
  </mergeCells>
  <conditionalFormatting sqref="C31:C1048576 C17:C24 C3">
    <cfRule type="duplicateValues" dxfId="2" priority="9"/>
  </conditionalFormatting>
  <conditionalFormatting sqref="C3">
    <cfRule type="duplicateValues" dxfId="1" priority="90"/>
  </conditionalFormatting>
  <conditionalFormatting sqref="C4:C15">
    <cfRule type="duplicateValues" dxfId="0" priority="102"/>
  </conditionalFormatting>
  <pageMargins left="0.37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2026-04-13T14:55:32Z</cp:lastPrinted>
  <dcterms:created xsi:type="dcterms:W3CDTF">2024-09-13T08:19:46Z</dcterms:created>
  <dcterms:modified xsi:type="dcterms:W3CDTF">2026-04-13T15:04:59Z</dcterms:modified>
</cp:coreProperties>
</file>