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1" i="1"/>
  <c r="L5"/>
  <c r="L6"/>
  <c r="L7"/>
  <c r="L8"/>
  <c r="J5"/>
  <c r="J6"/>
  <c r="J7"/>
</calcChain>
</file>

<file path=xl/sharedStrings.xml><?xml version="1.0" encoding="utf-8"?>
<sst xmlns="http://schemas.openxmlformats.org/spreadsheetml/2006/main" count="37" uniqueCount="29">
  <si>
    <t>21/2/2026</t>
  </si>
  <si>
    <t>1128</t>
  </si>
  <si>
    <t>25/2/2026</t>
  </si>
  <si>
    <t>1138</t>
  </si>
  <si>
    <t>1142</t>
  </si>
  <si>
    <t>KUAKHIA</t>
  </si>
  <si>
    <t>PATTAMUNDAI</t>
  </si>
  <si>
    <t>NIALI</t>
  </si>
  <si>
    <t>CTC</t>
  </si>
  <si>
    <t>DO/16768</t>
  </si>
  <si>
    <t>DO/16942</t>
  </si>
  <si>
    <t>DO/16943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</si>
  <si>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</si>
  <si>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</si>
  <si>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</si>
  <si>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</si>
  <si>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</si>
  <si>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</si>
  <si>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</si>
  <si>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</si>
  <si>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</si>
  <si>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</si>
  <si>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</si>
  <si>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</si>
  <si>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</si>
  <si>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SARATHI AGENCIES
Address: HOLDING NO. 814/1048,WARD NO.7  BIJU PATNAYAK CHHAK TULASIPUR ,9861994380
GST No:21AAWPB4386N1Z8
</t>
  </si>
  <si>
    <t>Kindly, verify &amp; confirm within 7 days, else GST will be filed by 20th JAN,2026 
GST to be paid by Consignor under Reverse Charge Mechanism(RCM) as per GST.</t>
  </si>
  <si>
    <t>Thanking you for your business.
PRAGATI LOGISTICS</t>
  </si>
  <si>
    <t xml:space="preserve">Bill Date: 28/02/2026
Bill NO : 27570
Total Amount: 2477.00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</si>
</sst>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7</xdr:col>
      <xdr:colOff>247650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8" sqref="A8:K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  <col min="17" max="17" width="11.5703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24</v>
      </c>
      <c r="J1" s="15"/>
      <c r="K1" s="15"/>
      <c r="L1" s="15"/>
    </row>
    <row r="2" spans="1:12" s="1" customFormat="1" ht="71.25" customHeight="1">
      <c r="A2" s="12" t="s">
        <v>25</v>
      </c>
      <c r="B2" s="13"/>
      <c r="C2" s="13"/>
      <c r="D2" s="13"/>
      <c r="E2" s="13"/>
      <c r="F2" s="13"/>
      <c r="G2" s="13"/>
      <c r="H2" s="14"/>
      <c r="I2" s="15" t="s">
        <v>28</v>
      </c>
      <c r="J2" s="15"/>
      <c r="K2" s="15"/>
      <c r="L2" s="15"/>
    </row>
    <row r="3" spans="1:12" s="6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3" t="s">
        <v>8</v>
      </c>
      <c r="F4" s="2" t="s">
        <v>5</v>
      </c>
      <c r="G4" s="2">
        <v>6</v>
      </c>
      <c r="H4" s="5">
        <v>100</v>
      </c>
      <c r="I4" s="5">
        <v>12</v>
      </c>
      <c r="J4" s="5">
        <v>60</v>
      </c>
      <c r="K4" s="5"/>
      <c r="L4" s="5">
        <v>668</v>
      </c>
    </row>
    <row r="5" spans="1:12">
      <c r="A5" s="2">
        <v>2</v>
      </c>
      <c r="B5" s="2" t="s">
        <v>0</v>
      </c>
      <c r="C5" s="2" t="s">
        <v>9</v>
      </c>
      <c r="D5" s="2" t="s">
        <v>1</v>
      </c>
      <c r="E5" s="3" t="s">
        <v>8</v>
      </c>
      <c r="F5" s="2" t="s">
        <v>5</v>
      </c>
      <c r="G5" s="2">
        <v>8</v>
      </c>
      <c r="H5" s="5">
        <v>70</v>
      </c>
      <c r="I5" s="5">
        <v>16</v>
      </c>
      <c r="J5" s="5">
        <f t="shared" ref="J5:J7" si="0">G5*12</f>
        <v>96</v>
      </c>
      <c r="K5" s="5">
        <v>50</v>
      </c>
      <c r="L5" s="5">
        <f t="shared" ref="L5:L7" si="1">G5*H5+I5+J5+K5</f>
        <v>722</v>
      </c>
    </row>
    <row r="6" spans="1:12">
      <c r="A6" s="2">
        <v>3</v>
      </c>
      <c r="B6" s="2" t="s">
        <v>2</v>
      </c>
      <c r="C6" s="2" t="s">
        <v>10</v>
      </c>
      <c r="D6" s="2" t="s">
        <v>3</v>
      </c>
      <c r="E6" s="3" t="s">
        <v>8</v>
      </c>
      <c r="F6" s="2" t="s">
        <v>6</v>
      </c>
      <c r="G6" s="2">
        <v>3</v>
      </c>
      <c r="H6" s="5">
        <v>77</v>
      </c>
      <c r="I6" s="5">
        <v>6</v>
      </c>
      <c r="J6" s="5">
        <f t="shared" si="0"/>
        <v>36</v>
      </c>
      <c r="K6" s="5">
        <v>50</v>
      </c>
      <c r="L6" s="5">
        <f t="shared" si="1"/>
        <v>323</v>
      </c>
    </row>
    <row r="7" spans="1:12">
      <c r="A7" s="2">
        <v>4</v>
      </c>
      <c r="B7" s="2" t="s">
        <v>2</v>
      </c>
      <c r="C7" s="2" t="s">
        <v>11</v>
      </c>
      <c r="D7" s="2" t="s">
        <v>4</v>
      </c>
      <c r="E7" s="3" t="s">
        <v>8</v>
      </c>
      <c r="F7" s="2" t="s">
        <v>7</v>
      </c>
      <c r="G7" s="2">
        <v>7</v>
      </c>
      <c r="H7" s="5">
        <v>88</v>
      </c>
      <c r="I7" s="5">
        <v>14</v>
      </c>
      <c r="J7" s="5">
        <f t="shared" si="0"/>
        <v>84</v>
      </c>
      <c r="K7" s="5">
        <v>50</v>
      </c>
      <c r="L7" s="5">
        <f t="shared" si="1"/>
        <v>764</v>
      </c>
    </row>
    <row r="8" spans="1:12" s="8" customFormat="1">
      <c r="A8" s="16"/>
      <c r="B8" s="17"/>
      <c r="C8" s="17"/>
      <c r="D8" s="17"/>
      <c r="E8" s="17"/>
      <c r="F8" s="17"/>
      <c r="G8" s="17"/>
      <c r="H8" s="18"/>
      <c r="I8" s="18"/>
      <c r="J8" s="18"/>
      <c r="K8" s="19"/>
      <c r="L8" s="7">
        <f>SUM(L4:L7)</f>
        <v>2477</v>
      </c>
    </row>
    <row r="9" spans="1:12" s="8" customFormat="1" ht="30" customHeight="1">
      <c r="A9" s="10" t="s">
        <v>26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8" customFormat="1" ht="30" customHeight="1">
      <c r="A10" s="10" t="s">
        <v>27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9">
        <f>SUM(G4:G7)</f>
        <v>24</v>
      </c>
    </row>
  </sheetData>
  <mergeCells count="7">
    <mergeCell ref="A9:L9"/>
    <mergeCell ref="A10:L10"/>
    <mergeCell ref="A1:H1"/>
    <mergeCell ref="I1:L1"/>
    <mergeCell ref="A2:H2"/>
    <mergeCell ref="I2:L2"/>
    <mergeCell ref="A8:K8"/>
  </mergeCells>
  <conditionalFormatting sqref="C8:C10">
    <cfRule type="duplicateValues" dxfId="0" priority="1"/>
  </conditionalFormatting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2026-03-20T09:58:04Z</cp:lastPrinted>
  <dcterms:created xsi:type="dcterms:W3CDTF">2026-03-06T08:18:00Z</dcterms:created>
  <dcterms:modified xsi:type="dcterms:W3CDTF">2026-03-20T09:59:03Z</dcterms:modified>
</cp:coreProperties>
</file>