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<sst xmlns="http://schemas.openxmlformats.org/spreadsheetml/2006/main" count="42" uniqueCount="36">
  <si>
    <t>19/5/2025</t>
  </si>
  <si>
    <t>95</t>
  </si>
  <si>
    <t>CASTROAL OIL</t>
  </si>
  <si>
    <t>27/5/2025</t>
  </si>
  <si>
    <t>105</t>
  </si>
  <si>
    <t>TIL OIL</t>
  </si>
  <si>
    <t>107</t>
  </si>
  <si>
    <t>21/5/2025</t>
  </si>
  <si>
    <t>102</t>
  </si>
  <si>
    <t>RAHAMA</t>
  </si>
  <si>
    <t>BHUBAN</t>
  </si>
  <si>
    <t>ATHAGARH</t>
  </si>
  <si>
    <t>SHERAGADA</t>
  </si>
  <si>
    <t>DO/02928</t>
  </si>
  <si>
    <t>DO/03374</t>
  </si>
  <si>
    <t>DO/03388</t>
  </si>
  <si>
    <t>MA/01787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</si>
  <si>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</si>
  <si>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</si>
  <si>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</si>
  <si>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</si>
  <si>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</si>
  <si>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</si>
  <si>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</si>
  <si>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</si>
  <si>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</si>
  <si>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</si>
  <si>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LR</t>
  </si>
  <si>
    <t>AMOUNT</t>
  </si>
  <si>
    <t>Invoice
PRAGATI LOGISTICS,SAMANTA SAHI KHUNTIA LANE,8984191006
GST :21AGHPB9356M1Z9</t>
  </si>
  <si>
    <t xml:space="preserve">TO, 
MOHAPATRA ENTERPRISES
Address:friends colony cuttack,7008973400
GST No:21APAPM2135B1ZU
</t>
  </si>
  <si>
    <t>GST to be paid by Consignor under Reverse Charge Mechanism (RCM) as per GST</t>
  </si>
  <si>
    <t>Declaration � Kindly verify and confirm before 01/20/2025 00:00:00</t>
  </si>
  <si>
    <t>Thanking you for your business.
PRAGATI LOGISTICS</t>
  </si>
  <si>
    <t xml:space="preserve">(RUPEES TWO THOUAND ONE HUNDRED EIGHTY ONLY) </t>
  </si>
  <si>
    <t>Bill Date:31/05/2025
Bill NO : 6742
TotalAmount: 2180.00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</si>
</sst>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5</xdr:col>
      <xdr:colOff>552450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2847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P2" sqref="P2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13.5703125" bestFit="1" customWidth="1"/>
    <col min="8" max="8" width="5.42578125" bestFit="1" customWidth="1"/>
    <col min="9" max="10" width="5.5703125" bestFit="1" customWidth="1"/>
    <col min="11" max="11" width="9.42578125" bestFit="1" customWidth="1"/>
  </cols>
  <sheetData>
    <row r="1" spans="1:11" s="1" customFormat="1" ht="90" customHeight="1">
      <c r="A1" s="13"/>
      <c r="B1" s="13"/>
      <c r="C1" s="13"/>
      <c r="D1" s="13"/>
      <c r="E1" s="13"/>
      <c r="F1" s="13"/>
      <c r="G1" s="13" t="s">
        <v>29</v>
      </c>
      <c r="H1" s="13"/>
      <c r="I1" s="13"/>
      <c r="J1" s="13"/>
      <c r="K1" s="13"/>
    </row>
    <row r="2" spans="1:11" s="1" customFormat="1" ht="80.25" customHeight="1">
      <c r="A2" s="13" t="s">
        <v>30</v>
      </c>
      <c r="B2" s="13"/>
      <c r="C2" s="13"/>
      <c r="D2" s="13"/>
      <c r="E2" s="13"/>
      <c r="F2" s="13"/>
      <c r="G2" s="13" t="s">
        <v>35</v>
      </c>
      <c r="H2" s="13"/>
      <c r="I2" s="13"/>
      <c r="J2" s="13"/>
      <c r="K2" s="13"/>
    </row>
    <row r="3" spans="1:11" s="10" customFormat="1">
      <c r="A3" s="9" t="s">
        <v>18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4" t="s">
        <v>26</v>
      </c>
      <c r="J3" s="4" t="s">
        <v>27</v>
      </c>
      <c r="K3" s="4" t="s">
        <v>28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3" t="s">
        <v>17</v>
      </c>
      <c r="F4" s="2" t="s">
        <v>9</v>
      </c>
      <c r="G4" s="2" t="s">
        <v>2</v>
      </c>
      <c r="H4" s="2">
        <v>15</v>
      </c>
      <c r="I4" s="5">
        <v>50</v>
      </c>
      <c r="J4" s="5">
        <v>40</v>
      </c>
      <c r="K4" s="5">
        <f>H4*I4+J4</f>
        <v>790</v>
      </c>
    </row>
    <row r="5" spans="1:11">
      <c r="A5" s="2">
        <v>2</v>
      </c>
      <c r="B5" s="2" t="s">
        <v>7</v>
      </c>
      <c r="C5" s="2" t="s">
        <v>16</v>
      </c>
      <c r="D5" s="2" t="s">
        <v>8</v>
      </c>
      <c r="E5" s="3" t="s">
        <v>17</v>
      </c>
      <c r="F5" s="2" t="s">
        <v>12</v>
      </c>
      <c r="G5" s="2" t="s">
        <v>5</v>
      </c>
      <c r="H5" s="2">
        <v>10</v>
      </c>
      <c r="I5" s="5">
        <v>70</v>
      </c>
      <c r="J5" s="5">
        <v>40</v>
      </c>
      <c r="K5" s="5">
        <f t="shared" ref="K5:K7" si="0">H5*I5+J5</f>
        <v>740</v>
      </c>
    </row>
    <row r="6" spans="1:11">
      <c r="A6" s="2">
        <v>3</v>
      </c>
      <c r="B6" s="2" t="s">
        <v>3</v>
      </c>
      <c r="C6" s="2" t="s">
        <v>14</v>
      </c>
      <c r="D6" s="2" t="s">
        <v>4</v>
      </c>
      <c r="E6" s="3" t="s">
        <v>17</v>
      </c>
      <c r="F6" s="2" t="s">
        <v>10</v>
      </c>
      <c r="G6" s="2" t="s">
        <v>5</v>
      </c>
      <c r="H6" s="2">
        <v>10</v>
      </c>
      <c r="I6" s="5">
        <v>45</v>
      </c>
      <c r="J6" s="5">
        <v>40</v>
      </c>
      <c r="K6" s="5">
        <f t="shared" si="0"/>
        <v>490</v>
      </c>
    </row>
    <row r="7" spans="1:11">
      <c r="A7" s="2">
        <v>4</v>
      </c>
      <c r="B7" s="2" t="s">
        <v>3</v>
      </c>
      <c r="C7" s="2" t="s">
        <v>15</v>
      </c>
      <c r="D7" s="2" t="s">
        <v>6</v>
      </c>
      <c r="E7" s="3" t="s">
        <v>17</v>
      </c>
      <c r="F7" s="2" t="s">
        <v>11</v>
      </c>
      <c r="G7" s="2" t="s">
        <v>5</v>
      </c>
      <c r="H7" s="2">
        <v>3</v>
      </c>
      <c r="I7" s="5">
        <v>40</v>
      </c>
      <c r="J7" s="5">
        <v>40</v>
      </c>
      <c r="K7" s="5">
        <f t="shared" si="0"/>
        <v>160</v>
      </c>
    </row>
    <row r="8" spans="1:11" s="1" customFormat="1">
      <c r="A8" s="11" t="s">
        <v>34</v>
      </c>
      <c r="B8" s="12"/>
      <c r="C8" s="12"/>
      <c r="D8" s="12"/>
      <c r="E8" s="12"/>
      <c r="F8" s="12"/>
      <c r="G8" s="12"/>
      <c r="H8" s="12"/>
      <c r="I8" s="12"/>
      <c r="J8" s="12"/>
      <c r="K8" s="6">
        <f>SUM(K4:K7)</f>
        <v>2180</v>
      </c>
    </row>
    <row r="9" spans="1:11" s="8" customFormat="1">
      <c r="A9" s="13" t="s">
        <v>31</v>
      </c>
      <c r="B9" s="14"/>
      <c r="C9" s="14"/>
      <c r="D9" s="14"/>
      <c r="E9" s="14"/>
      <c r="F9" s="14"/>
      <c r="G9" s="14"/>
      <c r="H9" s="14"/>
      <c r="I9" s="14"/>
      <c r="J9" s="14"/>
      <c r="K9" s="7"/>
    </row>
    <row r="10" spans="1:11" s="8" customFormat="1">
      <c r="A10" s="13" t="s">
        <v>32</v>
      </c>
      <c r="B10" s="14"/>
      <c r="C10" s="14"/>
      <c r="D10" s="14"/>
      <c r="E10" s="14"/>
      <c r="F10" s="14"/>
      <c r="G10" s="14"/>
      <c r="H10" s="14"/>
      <c r="I10" s="14"/>
      <c r="J10" s="14"/>
      <c r="K10" s="7"/>
    </row>
    <row r="11" spans="1:11" s="8" customFormat="1" ht="30" customHeight="1">
      <c r="A11" s="14" t="s">
        <v>33</v>
      </c>
      <c r="B11" s="14"/>
      <c r="C11" s="14"/>
      <c r="D11" s="14"/>
      <c r="E11" s="14"/>
      <c r="F11" s="14"/>
      <c r="G11" s="14"/>
      <c r="H11" s="14"/>
      <c r="I11" s="14"/>
      <c r="J11" s="14"/>
      <c r="K11" s="7"/>
    </row>
  </sheetData>
  <sortState ref="B2:H5">
    <sortCondition ref="B2"/>
  </sortState>
  <mergeCells count="8">
    <mergeCell ref="A8:J8"/>
    <mergeCell ref="A9:J9"/>
    <mergeCell ref="A10:J10"/>
    <mergeCell ref="A11:J11"/>
    <mergeCell ref="A1:F1"/>
    <mergeCell ref="G1:K1"/>
    <mergeCell ref="A2:F2"/>
    <mergeCell ref="G2:K2"/>
  </mergeCells>
  <conditionalFormatting sqref="C1:C2">
    <cfRule type="duplicateValues" dxfId="1" priority="2"/>
  </conditionalFormatting>
  <conditionalFormatting sqref="C8:C11">
    <cfRule type="duplicateValues" dxfId="0" priority="1"/>
  </conditionalFormatting>
  <pageMargins left="0.3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2025-06-13T03:51:28Z</cp:lastPrinted>
  <dcterms:created xsi:type="dcterms:W3CDTF">2025-06-09T08:41:43Z</dcterms:created>
  <dcterms:modified xsi:type="dcterms:W3CDTF">2025-06-13T03:51:30Z</dcterms:modified>
</cp:coreProperties>
</file>