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4"/>
  <c r="J4" s="1"/>
  <c r="J22" l="1"/>
</calcChain>
</file>

<file path=xl/sharedStrings.xml><?xml version="1.0" encoding="utf-8"?>
<sst xmlns="http://schemas.openxmlformats.org/spreadsheetml/2006/main" count="87" uniqueCount="73">
  <si>
    <t>INVOICE
PRAGATI LOGISTICS,SAMANTA SAHI KHUNTIA LANE,8984191006
GST No:21AGHPB9356M1Z9</t>
  </si>
  <si>
    <t>DD</t>
  </si>
  <si>
    <t>02/8/2024</t>
  </si>
  <si>
    <t>CUTTACK-ATTABIRA</t>
  </si>
  <si>
    <t>01</t>
  </si>
  <si>
    <t>31/8/2024</t>
  </si>
  <si>
    <t>CUTTACK-BANGRIPOSI</t>
  </si>
  <si>
    <t>38</t>
  </si>
  <si>
    <t>13/8/2024</t>
  </si>
  <si>
    <t>CUTTACK-RAIRANGPUR</t>
  </si>
  <si>
    <t>08</t>
  </si>
  <si>
    <t>10/8/2024</t>
  </si>
  <si>
    <t>CUTTACK-KARANJIA</t>
  </si>
  <si>
    <t>06</t>
  </si>
  <si>
    <t>09/8/2024</t>
  </si>
  <si>
    <t>CUTTACK-BRAJARAJNAGAR</t>
  </si>
  <si>
    <t>10</t>
  </si>
  <si>
    <t>09</t>
  </si>
  <si>
    <t>CUTTACK-KEONJHAR</t>
  </si>
  <si>
    <t>12</t>
  </si>
  <si>
    <t>07/8/2024</t>
  </si>
  <si>
    <t>CUTTACK-HATBADRA</t>
  </si>
  <si>
    <t>08/24-25/05</t>
  </si>
  <si>
    <t>CUTTACK-BARPALI</t>
  </si>
  <si>
    <t>02</t>
  </si>
  <si>
    <t>21/8/2024</t>
  </si>
  <si>
    <t>CUTTACK-JASIPUR</t>
  </si>
  <si>
    <t>28</t>
  </si>
  <si>
    <t>CUTTACK-SAMBALPUR</t>
  </si>
  <si>
    <t>16</t>
  </si>
  <si>
    <t>30/8/2024</t>
  </si>
  <si>
    <t>36</t>
  </si>
  <si>
    <t>15</t>
  </si>
  <si>
    <t>12/8/2024</t>
  </si>
  <si>
    <t>18</t>
  </si>
  <si>
    <t>39</t>
  </si>
  <si>
    <t>CUTTACK-BARBIL</t>
  </si>
  <si>
    <t>17</t>
  </si>
  <si>
    <t>CUTTACK-KUCHINDA</t>
  </si>
  <si>
    <t>07</t>
  </si>
  <si>
    <t>CUTTACK-BELPAHAR</t>
  </si>
  <si>
    <t>19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</si>
  <si>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</si>
  <si>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</si>
  <si>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PL/MA/06005</t>
  </si>
  <si>
    <t>PL/MA/07494</t>
  </si>
  <si>
    <t>PL/MA/06546</t>
  </si>
  <si>
    <t>PL/MA/06419</t>
  </si>
  <si>
    <t>PL/MA/06377</t>
  </si>
  <si>
    <t>PL/MA/06376</t>
  </si>
  <si>
    <t>PL/MA/06365</t>
  </si>
  <si>
    <t>PL/MA/06290</t>
  </si>
  <si>
    <t>PL/MA/06006</t>
  </si>
  <si>
    <t>PL/MA/06939</t>
  </si>
  <si>
    <t>PL/MA/07492</t>
  </si>
  <si>
    <t>PL/MA/06436</t>
  </si>
  <si>
    <t>PL/MA/06434</t>
  </si>
  <si>
    <t>PL/MA/06506</t>
  </si>
  <si>
    <t>PL/MA/07565</t>
  </si>
  <si>
    <t>PL/MA/06505</t>
  </si>
  <si>
    <t>PL/MA/06452</t>
  </si>
  <si>
    <t>PL/MA/06504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</si>
  <si>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</si>
  <si>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</si>
  <si>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</si>
  <si>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</si>
  <si>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</si>
  <si>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</si>
  <si>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</si>
  <si>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</si>
  <si>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</si>
  <si>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Yoga Trading Co
Address: BASUDEO BHAWAN NEAR WEEKLY MARKET,7008306788
GST No:21ADRPK1316R2Z9
</t>
  </si>
  <si>
    <t xml:space="preserve">Bill Date:31/08/2024
Bill #:Inv-18294/24-25
Total Amount:15200.00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</si>
</sst>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38100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7" workbookViewId="0">
      <selection activeCell="A22" sqref="A22:I2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5.28515625" style="1" bestFit="1" customWidth="1"/>
    <col min="5" max="5" width="11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68.25" customHeight="1">
      <c r="A2" s="16" t="s">
        <v>71</v>
      </c>
      <c r="B2" s="17"/>
      <c r="C2" s="17"/>
      <c r="D2" s="17"/>
      <c r="E2" s="17"/>
      <c r="F2" s="18"/>
      <c r="G2" s="19" t="s">
        <v>72</v>
      </c>
      <c r="H2" s="19"/>
      <c r="I2" s="19"/>
      <c r="J2" s="19"/>
    </row>
    <row r="3" spans="1:10" s="9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8" t="s">
        <v>68</v>
      </c>
      <c r="H3" s="8" t="s">
        <v>1</v>
      </c>
      <c r="I3" s="8" t="s">
        <v>69</v>
      </c>
      <c r="J3" s="8" t="s">
        <v>70</v>
      </c>
    </row>
    <row r="4" spans="1:10" ht="15" customHeight="1">
      <c r="A4" s="4">
        <v>1</v>
      </c>
      <c r="B4" s="4" t="s">
        <v>2</v>
      </c>
      <c r="C4" s="4" t="s">
        <v>44</v>
      </c>
      <c r="D4" s="4" t="s">
        <v>3</v>
      </c>
      <c r="E4" s="4" t="s">
        <v>4</v>
      </c>
      <c r="F4" s="4">
        <v>5</v>
      </c>
      <c r="G4" s="6">
        <v>90</v>
      </c>
      <c r="H4" s="6">
        <f>F4*5</f>
        <v>25</v>
      </c>
      <c r="I4" s="6">
        <v>25</v>
      </c>
      <c r="J4" s="6">
        <f>F4*G4+H4+I4</f>
        <v>500</v>
      </c>
    </row>
    <row r="5" spans="1:10" ht="15" customHeight="1">
      <c r="A5" s="4">
        <v>2</v>
      </c>
      <c r="B5" s="4" t="s">
        <v>2</v>
      </c>
      <c r="C5" s="4" t="s">
        <v>52</v>
      </c>
      <c r="D5" s="4" t="s">
        <v>23</v>
      </c>
      <c r="E5" s="4" t="s">
        <v>24</v>
      </c>
      <c r="F5" s="4">
        <v>5</v>
      </c>
      <c r="G5" s="6">
        <v>90</v>
      </c>
      <c r="H5" s="6">
        <f t="shared" ref="H5:H21" si="0">F5*5</f>
        <v>25</v>
      </c>
      <c r="I5" s="6">
        <v>25</v>
      </c>
      <c r="J5" s="6">
        <f t="shared" ref="J5:J21" si="1">F5*G5+H5+I5</f>
        <v>500</v>
      </c>
    </row>
    <row r="6" spans="1:10">
      <c r="A6" s="4">
        <v>3</v>
      </c>
      <c r="B6" s="4" t="s">
        <v>20</v>
      </c>
      <c r="C6" s="4" t="s">
        <v>51</v>
      </c>
      <c r="D6" s="4" t="s">
        <v>21</v>
      </c>
      <c r="E6" s="4" t="s">
        <v>22</v>
      </c>
      <c r="F6" s="4">
        <v>7</v>
      </c>
      <c r="G6" s="6">
        <v>90</v>
      </c>
      <c r="H6" s="6">
        <f t="shared" si="0"/>
        <v>35</v>
      </c>
      <c r="I6" s="6">
        <v>25</v>
      </c>
      <c r="J6" s="6">
        <f t="shared" si="1"/>
        <v>690</v>
      </c>
    </row>
    <row r="7" spans="1:10">
      <c r="A7" s="4">
        <v>4</v>
      </c>
      <c r="B7" s="4" t="s">
        <v>14</v>
      </c>
      <c r="C7" s="4" t="s">
        <v>48</v>
      </c>
      <c r="D7" s="4" t="s">
        <v>15</v>
      </c>
      <c r="E7" s="4" t="s">
        <v>16</v>
      </c>
      <c r="F7" s="4">
        <v>15</v>
      </c>
      <c r="G7" s="6">
        <v>90</v>
      </c>
      <c r="H7" s="6">
        <f t="shared" si="0"/>
        <v>75</v>
      </c>
      <c r="I7" s="6">
        <v>25</v>
      </c>
      <c r="J7" s="6">
        <f t="shared" si="1"/>
        <v>1450</v>
      </c>
    </row>
    <row r="8" spans="1:10">
      <c r="A8" s="4">
        <v>5</v>
      </c>
      <c r="B8" s="4" t="s">
        <v>14</v>
      </c>
      <c r="C8" s="4" t="s">
        <v>49</v>
      </c>
      <c r="D8" s="4" t="s">
        <v>3</v>
      </c>
      <c r="E8" s="4" t="s">
        <v>17</v>
      </c>
      <c r="F8" s="4">
        <v>10</v>
      </c>
      <c r="G8" s="6">
        <v>90</v>
      </c>
      <c r="H8" s="6">
        <f t="shared" si="0"/>
        <v>50</v>
      </c>
      <c r="I8" s="6">
        <v>25</v>
      </c>
      <c r="J8" s="6">
        <f t="shared" si="1"/>
        <v>975</v>
      </c>
    </row>
    <row r="9" spans="1:10">
      <c r="A9" s="4">
        <v>6</v>
      </c>
      <c r="B9" s="4" t="s">
        <v>14</v>
      </c>
      <c r="C9" s="4" t="s">
        <v>50</v>
      </c>
      <c r="D9" s="4" t="s">
        <v>18</v>
      </c>
      <c r="E9" s="4" t="s">
        <v>19</v>
      </c>
      <c r="F9" s="4">
        <v>10</v>
      </c>
      <c r="G9" s="6">
        <v>90</v>
      </c>
      <c r="H9" s="6">
        <f t="shared" si="0"/>
        <v>50</v>
      </c>
      <c r="I9" s="6">
        <v>25</v>
      </c>
      <c r="J9" s="6">
        <f t="shared" si="1"/>
        <v>975</v>
      </c>
    </row>
    <row r="10" spans="1:10">
      <c r="A10" s="4">
        <v>7</v>
      </c>
      <c r="B10" s="4" t="s">
        <v>11</v>
      </c>
      <c r="C10" s="4" t="s">
        <v>47</v>
      </c>
      <c r="D10" s="4" t="s">
        <v>12</v>
      </c>
      <c r="E10" s="4" t="s">
        <v>13</v>
      </c>
      <c r="F10" s="4">
        <v>3</v>
      </c>
      <c r="G10" s="6">
        <v>90</v>
      </c>
      <c r="H10" s="6">
        <f t="shared" si="0"/>
        <v>15</v>
      </c>
      <c r="I10" s="6">
        <v>25</v>
      </c>
      <c r="J10" s="6">
        <f t="shared" si="1"/>
        <v>310</v>
      </c>
    </row>
    <row r="11" spans="1:10">
      <c r="A11" s="4">
        <v>8</v>
      </c>
      <c r="B11" s="4" t="s">
        <v>11</v>
      </c>
      <c r="C11" s="4" t="s">
        <v>55</v>
      </c>
      <c r="D11" s="4" t="s">
        <v>18</v>
      </c>
      <c r="E11" s="4" t="s">
        <v>32</v>
      </c>
      <c r="F11" s="4">
        <v>6</v>
      </c>
      <c r="G11" s="6">
        <v>90</v>
      </c>
      <c r="H11" s="6">
        <f t="shared" si="0"/>
        <v>30</v>
      </c>
      <c r="I11" s="6">
        <v>25</v>
      </c>
      <c r="J11" s="6">
        <f t="shared" si="1"/>
        <v>595</v>
      </c>
    </row>
    <row r="12" spans="1:10">
      <c r="A12" s="4">
        <v>9</v>
      </c>
      <c r="B12" s="4" t="s">
        <v>11</v>
      </c>
      <c r="C12" s="4" t="s">
        <v>56</v>
      </c>
      <c r="D12" s="4" t="s">
        <v>28</v>
      </c>
      <c r="E12" s="4" t="s">
        <v>29</v>
      </c>
      <c r="F12" s="4">
        <v>5</v>
      </c>
      <c r="G12" s="6">
        <v>90</v>
      </c>
      <c r="H12" s="6">
        <f t="shared" si="0"/>
        <v>25</v>
      </c>
      <c r="I12" s="6">
        <v>25</v>
      </c>
      <c r="J12" s="6">
        <f t="shared" si="1"/>
        <v>500</v>
      </c>
    </row>
    <row r="13" spans="1:10">
      <c r="A13" s="4">
        <v>10</v>
      </c>
      <c r="B13" s="4" t="s">
        <v>33</v>
      </c>
      <c r="C13" s="4" t="s">
        <v>57</v>
      </c>
      <c r="D13" s="4" t="s">
        <v>12</v>
      </c>
      <c r="E13" s="4" t="s">
        <v>34</v>
      </c>
      <c r="F13" s="4">
        <v>5</v>
      </c>
      <c r="G13" s="6">
        <v>90</v>
      </c>
      <c r="H13" s="6">
        <f t="shared" si="0"/>
        <v>25</v>
      </c>
      <c r="I13" s="6">
        <v>25</v>
      </c>
      <c r="J13" s="6">
        <f t="shared" si="1"/>
        <v>500</v>
      </c>
    </row>
    <row r="14" spans="1:10">
      <c r="A14" s="4">
        <v>11</v>
      </c>
      <c r="B14" s="4" t="s">
        <v>33</v>
      </c>
      <c r="C14" s="4" t="s">
        <v>59</v>
      </c>
      <c r="D14" s="4" t="s">
        <v>36</v>
      </c>
      <c r="E14" s="4" t="s">
        <v>37</v>
      </c>
      <c r="F14" s="4">
        <v>10</v>
      </c>
      <c r="G14" s="6">
        <v>90</v>
      </c>
      <c r="H14" s="6">
        <f t="shared" si="0"/>
        <v>50</v>
      </c>
      <c r="I14" s="6">
        <v>25</v>
      </c>
      <c r="J14" s="6">
        <f t="shared" si="1"/>
        <v>975</v>
      </c>
    </row>
    <row r="15" spans="1:10">
      <c r="A15" s="4">
        <v>12</v>
      </c>
      <c r="B15" s="4" t="s">
        <v>33</v>
      </c>
      <c r="C15" s="4" t="s">
        <v>60</v>
      </c>
      <c r="D15" s="4" t="s">
        <v>38</v>
      </c>
      <c r="E15" s="4" t="s">
        <v>39</v>
      </c>
      <c r="F15" s="4">
        <v>18</v>
      </c>
      <c r="G15" s="6">
        <v>90</v>
      </c>
      <c r="H15" s="6">
        <f t="shared" si="0"/>
        <v>90</v>
      </c>
      <c r="I15" s="6">
        <v>25</v>
      </c>
      <c r="J15" s="6">
        <f t="shared" si="1"/>
        <v>1735</v>
      </c>
    </row>
    <row r="16" spans="1:10">
      <c r="A16" s="4">
        <v>13</v>
      </c>
      <c r="B16" s="4" t="s">
        <v>33</v>
      </c>
      <c r="C16" s="4" t="s">
        <v>61</v>
      </c>
      <c r="D16" s="4" t="s">
        <v>40</v>
      </c>
      <c r="E16" s="4" t="s">
        <v>41</v>
      </c>
      <c r="F16" s="4">
        <v>13</v>
      </c>
      <c r="G16" s="6">
        <v>90</v>
      </c>
      <c r="H16" s="6">
        <f t="shared" si="0"/>
        <v>65</v>
      </c>
      <c r="I16" s="6">
        <v>25</v>
      </c>
      <c r="J16" s="6">
        <f t="shared" si="1"/>
        <v>1260</v>
      </c>
    </row>
    <row r="17" spans="1:10">
      <c r="A17" s="4">
        <v>14</v>
      </c>
      <c r="B17" s="4" t="s">
        <v>8</v>
      </c>
      <c r="C17" s="4" t="s">
        <v>46</v>
      </c>
      <c r="D17" s="4" t="s">
        <v>9</v>
      </c>
      <c r="E17" s="4" t="s">
        <v>10</v>
      </c>
      <c r="F17" s="4">
        <v>3</v>
      </c>
      <c r="G17" s="6">
        <v>90</v>
      </c>
      <c r="H17" s="6">
        <f t="shared" si="0"/>
        <v>15</v>
      </c>
      <c r="I17" s="6">
        <v>25</v>
      </c>
      <c r="J17" s="6">
        <f t="shared" si="1"/>
        <v>310</v>
      </c>
    </row>
    <row r="18" spans="1:10">
      <c r="A18" s="4">
        <v>15</v>
      </c>
      <c r="B18" s="4" t="s">
        <v>25</v>
      </c>
      <c r="C18" s="4" t="s">
        <v>53</v>
      </c>
      <c r="D18" s="4" t="s">
        <v>26</v>
      </c>
      <c r="E18" s="4" t="s">
        <v>27</v>
      </c>
      <c r="F18" s="4">
        <v>3</v>
      </c>
      <c r="G18" s="6">
        <v>90</v>
      </c>
      <c r="H18" s="6">
        <f t="shared" si="0"/>
        <v>15</v>
      </c>
      <c r="I18" s="6">
        <v>25</v>
      </c>
      <c r="J18" s="6">
        <f t="shared" si="1"/>
        <v>310</v>
      </c>
    </row>
    <row r="19" spans="1:10">
      <c r="A19" s="4">
        <v>16</v>
      </c>
      <c r="B19" s="4" t="s">
        <v>30</v>
      </c>
      <c r="C19" s="4" t="s">
        <v>54</v>
      </c>
      <c r="D19" s="4" t="s">
        <v>26</v>
      </c>
      <c r="E19" s="4" t="s">
        <v>31</v>
      </c>
      <c r="F19" s="4">
        <v>6</v>
      </c>
      <c r="G19" s="6">
        <v>90</v>
      </c>
      <c r="H19" s="6">
        <f t="shared" si="0"/>
        <v>30</v>
      </c>
      <c r="I19" s="6">
        <v>25</v>
      </c>
      <c r="J19" s="6">
        <f t="shared" si="1"/>
        <v>595</v>
      </c>
    </row>
    <row r="20" spans="1:10">
      <c r="A20" s="4">
        <v>17</v>
      </c>
      <c r="B20" s="4" t="s">
        <v>5</v>
      </c>
      <c r="C20" s="4" t="s">
        <v>45</v>
      </c>
      <c r="D20" s="4" t="s">
        <v>6</v>
      </c>
      <c r="E20" s="4" t="s">
        <v>7</v>
      </c>
      <c r="F20" s="4">
        <v>5</v>
      </c>
      <c r="G20" s="6">
        <v>90</v>
      </c>
      <c r="H20" s="6">
        <f t="shared" si="0"/>
        <v>25</v>
      </c>
      <c r="I20" s="6">
        <v>25</v>
      </c>
      <c r="J20" s="6">
        <f t="shared" si="1"/>
        <v>500</v>
      </c>
    </row>
    <row r="21" spans="1:10">
      <c r="A21" s="4">
        <v>19</v>
      </c>
      <c r="B21" s="4" t="s">
        <v>5</v>
      </c>
      <c r="C21" s="4" t="s">
        <v>58</v>
      </c>
      <c r="D21" s="4" t="s">
        <v>12</v>
      </c>
      <c r="E21" s="4" t="s">
        <v>35</v>
      </c>
      <c r="F21" s="4">
        <v>3</v>
      </c>
      <c r="G21" s="6">
        <v>90</v>
      </c>
      <c r="H21" s="6">
        <f t="shared" si="0"/>
        <v>15</v>
      </c>
      <c r="I21" s="6">
        <v>25</v>
      </c>
      <c r="J21" s="6">
        <f t="shared" si="1"/>
        <v>310</v>
      </c>
    </row>
    <row r="22" spans="1:10" s="3" customFormat="1">
      <c r="A22" s="10"/>
      <c r="B22" s="11"/>
      <c r="C22" s="11"/>
      <c r="D22" s="11"/>
      <c r="E22" s="11"/>
      <c r="F22" s="11"/>
      <c r="G22" s="12"/>
      <c r="H22" s="12"/>
      <c r="I22" s="13"/>
      <c r="J22" s="7">
        <f>SUM(J4:J21)</f>
        <v>12990</v>
      </c>
    </row>
    <row r="23" spans="1:10" s="3" customFormat="1" ht="30" customHeight="1">
      <c r="A23" s="14" t="s">
        <v>42</v>
      </c>
      <c r="B23" s="14"/>
      <c r="C23" s="14"/>
      <c r="D23" s="14"/>
      <c r="E23" s="14"/>
      <c r="F23" s="14"/>
      <c r="G23" s="15"/>
      <c r="H23" s="15"/>
      <c r="I23" s="15"/>
      <c r="J23" s="15"/>
    </row>
    <row r="24" spans="1:10" s="3" customFormat="1" ht="30" customHeight="1">
      <c r="A24" s="14" t="s">
        <v>43</v>
      </c>
      <c r="B24" s="14"/>
      <c r="C24" s="14"/>
      <c r="D24" s="14"/>
      <c r="E24" s="14"/>
      <c r="F24" s="14"/>
      <c r="G24" s="15"/>
      <c r="H24" s="15"/>
      <c r="I24" s="15"/>
      <c r="J24" s="15"/>
    </row>
  </sheetData>
  <sortState ref="B4:K22">
    <sortCondition ref="B4"/>
  </sortState>
  <mergeCells count="7">
    <mergeCell ref="A22:I22"/>
    <mergeCell ref="A23:J23"/>
    <mergeCell ref="A24:J24"/>
    <mergeCell ref="A2:F2"/>
    <mergeCell ref="G1:J1"/>
    <mergeCell ref="G2:J2"/>
    <mergeCell ref="A1:F1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1:C1048576">
    <cfRule type="duplicateValues" dxfId="1" priority="1"/>
    <cfRule type="duplicateValues" dxfId="0" priority="2"/>
  </conditionalFormatting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2024-09-13T04:09:22Z</cp:lastPrinted>
  <dcterms:created xsi:type="dcterms:W3CDTF">2024-09-09T10:57:50Z</dcterms:created>
  <dcterms:modified xsi:type="dcterms:W3CDTF">2024-09-23T11:15:00Z</dcterms:modified>
</cp:coreProperties>
</file>