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Consignment!$G$3:$G$37</definedName>
  </definedNames>
  <calcPr calcId="124519"/>
</workbook>
</file>

<file path=xl/calcChain.xml><?xml version="1.0" encoding="utf-8"?>
<calcChain xmlns="http://schemas.openxmlformats.org/spreadsheetml/2006/main">
  <c r="L38" i="1"/>
  <c r="H4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"/>
</calcChain>
</file>

<file path=xl/sharedStrings.xml><?xml version="1.0" encoding="utf-8"?>
<sst xmlns="http://schemas.openxmlformats.org/spreadsheetml/2006/main" count="223" uniqueCount="120">
  <si>
    <t>03/4/2026</t>
  </si>
  <si>
    <t>3613</t>
  </si>
  <si>
    <t>CYCLE PARTS</t>
  </si>
  <si>
    <t>3591</t>
  </si>
  <si>
    <t>3592</t>
  </si>
  <si>
    <t>260003</t>
  </si>
  <si>
    <t>3589</t>
  </si>
  <si>
    <t>3594</t>
  </si>
  <si>
    <t>05/4/2026</t>
  </si>
  <si>
    <t>253656</t>
  </si>
  <si>
    <t>09/4/2026</t>
  </si>
  <si>
    <t>27</t>
  </si>
  <si>
    <t>11/4/2026</t>
  </si>
  <si>
    <t>3605</t>
  </si>
  <si>
    <t>3595</t>
  </si>
  <si>
    <t>0038</t>
  </si>
  <si>
    <t>14/4/2026</t>
  </si>
  <si>
    <t>62</t>
  </si>
  <si>
    <t>59</t>
  </si>
  <si>
    <t>65</t>
  </si>
  <si>
    <t>61</t>
  </si>
  <si>
    <t>69</t>
  </si>
  <si>
    <t>20/4/2026</t>
  </si>
  <si>
    <t>60</t>
  </si>
  <si>
    <t>17/4/2026</t>
  </si>
  <si>
    <t>260093</t>
  </si>
  <si>
    <t>94</t>
  </si>
  <si>
    <t>91</t>
  </si>
  <si>
    <t>113</t>
  </si>
  <si>
    <t>112</t>
  </si>
  <si>
    <t>21/4/2026</t>
  </si>
  <si>
    <t>124</t>
  </si>
  <si>
    <t>24/4/2026</t>
  </si>
  <si>
    <t>152</t>
  </si>
  <si>
    <t>151</t>
  </si>
  <si>
    <t>CYCLE</t>
  </si>
  <si>
    <t>27/4/2026</t>
  </si>
  <si>
    <t>188</t>
  </si>
  <si>
    <t>184</t>
  </si>
  <si>
    <t>150</t>
  </si>
  <si>
    <t>28/4/2026</t>
  </si>
  <si>
    <t>193</t>
  </si>
  <si>
    <t>29/4/2026</t>
  </si>
  <si>
    <t>60194</t>
  </si>
  <si>
    <t>3593</t>
  </si>
  <si>
    <t>195</t>
  </si>
  <si>
    <t>30/4/2026</t>
  </si>
  <si>
    <t>221</t>
  </si>
  <si>
    <t>222</t>
  </si>
  <si>
    <t>CHANDOL</t>
  </si>
  <si>
    <t>CHANDPUR</t>
  </si>
  <si>
    <t>DHENKANAL</t>
  </si>
  <si>
    <t>SORO</t>
  </si>
  <si>
    <t>KARANJIA</t>
  </si>
  <si>
    <t>CHARAMPA</t>
  </si>
  <si>
    <t>CHANDAPUR</t>
  </si>
  <si>
    <t>BHADRAK</t>
  </si>
  <si>
    <t>BALASORE</t>
  </si>
  <si>
    <t>PARADEEP</t>
  </si>
  <si>
    <t>CHHATRAPUR</t>
  </si>
  <si>
    <t>KHURDA</t>
  </si>
  <si>
    <t>NUAPATNA</t>
  </si>
  <si>
    <t>NAYAGARH</t>
  </si>
  <si>
    <t>PATTAMUNDAI</t>
  </si>
  <si>
    <t>MANGALPUR</t>
  </si>
  <si>
    <t>AUL</t>
  </si>
  <si>
    <t>CTC</t>
  </si>
  <si>
    <t>JA/00153</t>
  </si>
  <si>
    <t>JA/00154</t>
  </si>
  <si>
    <t>JA/00168</t>
  </si>
  <si>
    <t>JA/00170</t>
  </si>
  <si>
    <t>JA/00171</t>
  </si>
  <si>
    <t>JA/00196</t>
  </si>
  <si>
    <t>JA/00217</t>
  </si>
  <si>
    <t>JA/00535</t>
  </si>
  <si>
    <t>JA/00682</t>
  </si>
  <si>
    <t>JA/00683</t>
  </si>
  <si>
    <t>JA/00701</t>
  </si>
  <si>
    <t>JA/00757</t>
  </si>
  <si>
    <t>JA/00781</t>
  </si>
  <si>
    <t>JA/00782</t>
  </si>
  <si>
    <t>JA/00783</t>
  </si>
  <si>
    <t>JA/00784</t>
  </si>
  <si>
    <t>JA/00847</t>
  </si>
  <si>
    <t>JA/00892</t>
  </si>
  <si>
    <t>JA/00987</t>
  </si>
  <si>
    <t>JA/00993</t>
  </si>
  <si>
    <t>JA/01035</t>
  </si>
  <si>
    <t>JA/01076</t>
  </si>
  <si>
    <t>JA/01089</t>
  </si>
  <si>
    <t>JA/01288</t>
  </si>
  <si>
    <t>JA/01306</t>
  </si>
  <si>
    <t>JA/01365</t>
  </si>
  <si>
    <t>JA/01366</t>
  </si>
  <si>
    <t>JA/01430</t>
  </si>
  <si>
    <t>JA/01432</t>
  </si>
  <si>
    <t>JA/01473</t>
  </si>
  <si>
    <t>JA/01650</t>
  </si>
  <si>
    <t>JA/01652</t>
  </si>
  <si>
    <t>JA/01662</t>
  </si>
  <si>
    <t>JA/01730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</si>
  <si>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</si>
  <si>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</si>
  <si>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</si>
  <si>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</si>
  <si>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</si>
  <si>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</si>
  <si>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</si>
  <si>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</si>
  <si>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</si>
  <si>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</si>
  <si>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</si>
  <si>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</si>
  <si>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</si>
  <si>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</si>
  <si>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</si>
  <si>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</si>
  <si>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Declaration � Kindly verify and confirm before 20/05/2026</t>
  </si>
  <si>
    <t>Bill Date : 30/04/2026
Bill NO : 2557
TotalAmount : 19468.00</t>
  </si>
  <si>
    <t>(RUPEES NINETEEN THOUSAND FOUR HUNDRED SIXTY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</si>
</sst>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6</xdr:col>
      <xdr:colOff>666369</xdr:colOff>
      <xdr:row>0</xdr:row>
      <xdr:rowOff>876299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3800094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5703125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74.25" customHeight="1">
      <c r="A1" s="14"/>
      <c r="B1" s="14"/>
      <c r="C1" s="14"/>
      <c r="D1" s="14"/>
      <c r="E1" s="14"/>
      <c r="F1" s="14"/>
      <c r="G1" s="14"/>
      <c r="H1" s="14" t="s">
        <v>113</v>
      </c>
      <c r="I1" s="14"/>
      <c r="J1" s="14"/>
      <c r="K1" s="14"/>
      <c r="L1" s="14"/>
    </row>
    <row r="2" spans="1:12" s="1" customFormat="1" ht="64.5" customHeight="1">
      <c r="A2" s="14" t="s">
        <v>114</v>
      </c>
      <c r="B2" s="14"/>
      <c r="C2" s="14"/>
      <c r="D2" s="14"/>
      <c r="E2" s="14"/>
      <c r="F2" s="14"/>
      <c r="G2" s="14"/>
      <c r="H2" s="14" t="s">
        <v>118</v>
      </c>
      <c r="I2" s="14"/>
      <c r="J2" s="14"/>
      <c r="K2" s="14"/>
      <c r="L2" s="14"/>
    </row>
    <row r="3" spans="1:12" s="6" customFormat="1">
      <c r="A3" s="5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7" t="s">
        <v>109</v>
      </c>
      <c r="J3" s="7" t="s">
        <v>110</v>
      </c>
      <c r="K3" s="7" t="s">
        <v>111</v>
      </c>
      <c r="L3" s="5" t="s">
        <v>112</v>
      </c>
    </row>
    <row r="4" spans="1:12">
      <c r="A4" s="3">
        <v>1</v>
      </c>
      <c r="B4" s="3" t="s">
        <v>0</v>
      </c>
      <c r="C4" s="3" t="s">
        <v>67</v>
      </c>
      <c r="D4" s="3" t="s">
        <v>1</v>
      </c>
      <c r="E4" s="4" t="s">
        <v>66</v>
      </c>
      <c r="F4" s="3" t="s">
        <v>49</v>
      </c>
      <c r="G4" s="3" t="s">
        <v>2</v>
      </c>
      <c r="H4" s="3">
        <v>3</v>
      </c>
      <c r="I4" s="8">
        <v>76</v>
      </c>
      <c r="J4" s="8">
        <v>3</v>
      </c>
      <c r="K4" s="8">
        <v>25</v>
      </c>
      <c r="L4" s="8">
        <f>H4*I4+J4+K4</f>
        <v>256</v>
      </c>
    </row>
    <row r="5" spans="1:12">
      <c r="A5" s="3">
        <v>2</v>
      </c>
      <c r="B5" s="3" t="s">
        <v>0</v>
      </c>
      <c r="C5" s="3" t="s">
        <v>68</v>
      </c>
      <c r="D5" s="3" t="s">
        <v>3</v>
      </c>
      <c r="E5" s="4" t="s">
        <v>66</v>
      </c>
      <c r="F5" s="3" t="s">
        <v>49</v>
      </c>
      <c r="G5" s="3" t="s">
        <v>2</v>
      </c>
      <c r="H5" s="3">
        <v>5</v>
      </c>
      <c r="I5" s="8">
        <v>76</v>
      </c>
      <c r="J5" s="8">
        <v>5</v>
      </c>
      <c r="K5" s="8">
        <v>25</v>
      </c>
      <c r="L5" s="8">
        <f t="shared" ref="L5:L37" si="0">H5*I5+J5+K5</f>
        <v>410</v>
      </c>
    </row>
    <row r="6" spans="1:12">
      <c r="A6" s="3">
        <v>3</v>
      </c>
      <c r="B6" s="3" t="s">
        <v>0</v>
      </c>
      <c r="C6" s="3" t="s">
        <v>69</v>
      </c>
      <c r="D6" s="3" t="s">
        <v>4</v>
      </c>
      <c r="E6" s="4" t="s">
        <v>66</v>
      </c>
      <c r="F6" s="3" t="s">
        <v>50</v>
      </c>
      <c r="G6" s="3" t="s">
        <v>2</v>
      </c>
      <c r="H6" s="3">
        <v>14</v>
      </c>
      <c r="I6" s="8">
        <v>76</v>
      </c>
      <c r="J6" s="8">
        <v>14</v>
      </c>
      <c r="K6" s="8">
        <v>25</v>
      </c>
      <c r="L6" s="8">
        <f t="shared" si="0"/>
        <v>1103</v>
      </c>
    </row>
    <row r="7" spans="1:12">
      <c r="A7" s="3">
        <v>4</v>
      </c>
      <c r="B7" s="3" t="s">
        <v>0</v>
      </c>
      <c r="C7" s="3" t="s">
        <v>70</v>
      </c>
      <c r="D7" s="3" t="s">
        <v>5</v>
      </c>
      <c r="E7" s="4" t="s">
        <v>66</v>
      </c>
      <c r="F7" s="3" t="s">
        <v>51</v>
      </c>
      <c r="G7" s="3" t="s">
        <v>2</v>
      </c>
      <c r="H7" s="3">
        <v>5</v>
      </c>
      <c r="I7" s="8">
        <v>76</v>
      </c>
      <c r="J7" s="8">
        <v>5</v>
      </c>
      <c r="K7" s="8">
        <v>25</v>
      </c>
      <c r="L7" s="8">
        <f t="shared" si="0"/>
        <v>410</v>
      </c>
    </row>
    <row r="8" spans="1:12">
      <c r="A8" s="3">
        <v>5</v>
      </c>
      <c r="B8" s="3" t="s">
        <v>0</v>
      </c>
      <c r="C8" s="3" t="s">
        <v>71</v>
      </c>
      <c r="D8" s="3" t="s">
        <v>6</v>
      </c>
      <c r="E8" s="4" t="s">
        <v>66</v>
      </c>
      <c r="F8" s="3" t="s">
        <v>52</v>
      </c>
      <c r="G8" s="3" t="s">
        <v>2</v>
      </c>
      <c r="H8" s="3">
        <v>10</v>
      </c>
      <c r="I8" s="8">
        <v>76</v>
      </c>
      <c r="J8" s="8">
        <v>10</v>
      </c>
      <c r="K8" s="8">
        <v>25</v>
      </c>
      <c r="L8" s="8">
        <f t="shared" si="0"/>
        <v>795</v>
      </c>
    </row>
    <row r="9" spans="1:12">
      <c r="A9" s="3">
        <v>6</v>
      </c>
      <c r="B9" s="3" t="s">
        <v>0</v>
      </c>
      <c r="C9" s="3" t="s">
        <v>72</v>
      </c>
      <c r="D9" s="3" t="s">
        <v>7</v>
      </c>
      <c r="E9" s="4" t="s">
        <v>66</v>
      </c>
      <c r="F9" s="3" t="s">
        <v>53</v>
      </c>
      <c r="G9" s="3" t="s">
        <v>2</v>
      </c>
      <c r="H9" s="3">
        <v>16</v>
      </c>
      <c r="I9" s="8">
        <v>76</v>
      </c>
      <c r="J9" s="8">
        <v>16</v>
      </c>
      <c r="K9" s="8">
        <v>25</v>
      </c>
      <c r="L9" s="8">
        <f t="shared" si="0"/>
        <v>1257</v>
      </c>
    </row>
    <row r="10" spans="1:12">
      <c r="A10" s="3">
        <v>7</v>
      </c>
      <c r="B10" s="3" t="s">
        <v>8</v>
      </c>
      <c r="C10" s="3" t="s">
        <v>73</v>
      </c>
      <c r="D10" s="3" t="s">
        <v>9</v>
      </c>
      <c r="E10" s="4" t="s">
        <v>66</v>
      </c>
      <c r="F10" s="3" t="s">
        <v>54</v>
      </c>
      <c r="G10" s="3" t="s">
        <v>2</v>
      </c>
      <c r="H10" s="3">
        <v>4</v>
      </c>
      <c r="I10" s="8">
        <v>76</v>
      </c>
      <c r="J10" s="8">
        <v>4</v>
      </c>
      <c r="K10" s="8">
        <v>25</v>
      </c>
      <c r="L10" s="8">
        <f t="shared" si="0"/>
        <v>333</v>
      </c>
    </row>
    <row r="11" spans="1:12">
      <c r="A11" s="3">
        <v>8</v>
      </c>
      <c r="B11" s="3" t="s">
        <v>10</v>
      </c>
      <c r="C11" s="3" t="s">
        <v>74</v>
      </c>
      <c r="D11" s="3" t="s">
        <v>11</v>
      </c>
      <c r="E11" s="4" t="s">
        <v>66</v>
      </c>
      <c r="F11" s="3" t="s">
        <v>55</v>
      </c>
      <c r="G11" s="3" t="s">
        <v>2</v>
      </c>
      <c r="H11" s="3">
        <v>6</v>
      </c>
      <c r="I11" s="8">
        <v>76</v>
      </c>
      <c r="J11" s="8">
        <v>6</v>
      </c>
      <c r="K11" s="8">
        <v>25</v>
      </c>
      <c r="L11" s="8">
        <f t="shared" si="0"/>
        <v>487</v>
      </c>
    </row>
    <row r="12" spans="1:12">
      <c r="A12" s="3">
        <v>9</v>
      </c>
      <c r="B12" s="3" t="s">
        <v>12</v>
      </c>
      <c r="C12" s="3" t="s">
        <v>75</v>
      </c>
      <c r="D12" s="3" t="s">
        <v>13</v>
      </c>
      <c r="E12" s="4" t="s">
        <v>66</v>
      </c>
      <c r="F12" s="3" t="s">
        <v>56</v>
      </c>
      <c r="G12" s="3" t="s">
        <v>2</v>
      </c>
      <c r="H12" s="3">
        <v>1</v>
      </c>
      <c r="I12" s="8">
        <v>76</v>
      </c>
      <c r="J12" s="8">
        <v>1</v>
      </c>
      <c r="K12" s="8">
        <v>25</v>
      </c>
      <c r="L12" s="8">
        <f t="shared" si="0"/>
        <v>102</v>
      </c>
    </row>
    <row r="13" spans="1:12">
      <c r="A13" s="3">
        <v>10</v>
      </c>
      <c r="B13" s="3" t="s">
        <v>12</v>
      </c>
      <c r="C13" s="3" t="s">
        <v>76</v>
      </c>
      <c r="D13" s="3" t="s">
        <v>14</v>
      </c>
      <c r="E13" s="4" t="s">
        <v>66</v>
      </c>
      <c r="F13" s="3" t="s">
        <v>56</v>
      </c>
      <c r="G13" s="3" t="s">
        <v>2</v>
      </c>
      <c r="H13" s="3">
        <v>8</v>
      </c>
      <c r="I13" s="8">
        <v>76</v>
      </c>
      <c r="J13" s="8">
        <v>8</v>
      </c>
      <c r="K13" s="8">
        <v>25</v>
      </c>
      <c r="L13" s="8">
        <f t="shared" si="0"/>
        <v>641</v>
      </c>
    </row>
    <row r="14" spans="1:12">
      <c r="A14" s="3">
        <v>11</v>
      </c>
      <c r="B14" s="3" t="s">
        <v>12</v>
      </c>
      <c r="C14" s="3" t="s">
        <v>77</v>
      </c>
      <c r="D14" s="3" t="s">
        <v>15</v>
      </c>
      <c r="E14" s="4" t="s">
        <v>66</v>
      </c>
      <c r="F14" s="3" t="s">
        <v>51</v>
      </c>
      <c r="G14" s="3" t="s">
        <v>2</v>
      </c>
      <c r="H14" s="3">
        <v>10</v>
      </c>
      <c r="I14" s="8">
        <v>76</v>
      </c>
      <c r="J14" s="8">
        <v>10</v>
      </c>
      <c r="K14" s="8">
        <v>25</v>
      </c>
      <c r="L14" s="8">
        <f t="shared" si="0"/>
        <v>795</v>
      </c>
    </row>
    <row r="15" spans="1:12">
      <c r="A15" s="3">
        <v>12</v>
      </c>
      <c r="B15" s="3" t="s">
        <v>16</v>
      </c>
      <c r="C15" s="3" t="s">
        <v>78</v>
      </c>
      <c r="D15" s="3" t="s">
        <v>17</v>
      </c>
      <c r="E15" s="4" t="s">
        <v>66</v>
      </c>
      <c r="F15" s="3" t="s">
        <v>53</v>
      </c>
      <c r="G15" s="3" t="s">
        <v>2</v>
      </c>
      <c r="H15" s="3">
        <v>20</v>
      </c>
      <c r="I15" s="8">
        <v>76</v>
      </c>
      <c r="J15" s="8">
        <v>20</v>
      </c>
      <c r="K15" s="8">
        <v>25</v>
      </c>
      <c r="L15" s="8">
        <f t="shared" si="0"/>
        <v>1565</v>
      </c>
    </row>
    <row r="16" spans="1:12">
      <c r="A16" s="3">
        <v>13</v>
      </c>
      <c r="B16" s="3" t="s">
        <v>16</v>
      </c>
      <c r="C16" s="3" t="s">
        <v>79</v>
      </c>
      <c r="D16" s="3" t="s">
        <v>18</v>
      </c>
      <c r="E16" s="4" t="s">
        <v>66</v>
      </c>
      <c r="F16" s="3" t="s">
        <v>57</v>
      </c>
      <c r="G16" s="3" t="s">
        <v>2</v>
      </c>
      <c r="H16" s="3">
        <v>7</v>
      </c>
      <c r="I16" s="8">
        <v>76</v>
      </c>
      <c r="J16" s="8">
        <v>7</v>
      </c>
      <c r="K16" s="8">
        <v>25</v>
      </c>
      <c r="L16" s="8">
        <f t="shared" si="0"/>
        <v>564</v>
      </c>
    </row>
    <row r="17" spans="1:12">
      <c r="A17" s="3">
        <v>14</v>
      </c>
      <c r="B17" s="3" t="s">
        <v>16</v>
      </c>
      <c r="C17" s="3" t="s">
        <v>80</v>
      </c>
      <c r="D17" s="3" t="s">
        <v>19</v>
      </c>
      <c r="E17" s="4" t="s">
        <v>66</v>
      </c>
      <c r="F17" s="3" t="s">
        <v>56</v>
      </c>
      <c r="G17" s="3" t="s">
        <v>2</v>
      </c>
      <c r="H17" s="3">
        <v>7</v>
      </c>
      <c r="I17" s="8">
        <v>76</v>
      </c>
      <c r="J17" s="8">
        <v>7</v>
      </c>
      <c r="K17" s="8">
        <v>25</v>
      </c>
      <c r="L17" s="8">
        <f t="shared" si="0"/>
        <v>564</v>
      </c>
    </row>
    <row r="18" spans="1:12">
      <c r="A18" s="3">
        <v>15</v>
      </c>
      <c r="B18" s="3" t="s">
        <v>16</v>
      </c>
      <c r="C18" s="3" t="s">
        <v>81</v>
      </c>
      <c r="D18" s="3" t="s">
        <v>20</v>
      </c>
      <c r="E18" s="4" t="s">
        <v>66</v>
      </c>
      <c r="F18" s="3" t="s">
        <v>50</v>
      </c>
      <c r="G18" s="3" t="s">
        <v>2</v>
      </c>
      <c r="H18" s="3">
        <v>6</v>
      </c>
      <c r="I18" s="8">
        <v>76</v>
      </c>
      <c r="J18" s="8">
        <v>6</v>
      </c>
      <c r="K18" s="8">
        <v>25</v>
      </c>
      <c r="L18" s="8">
        <f t="shared" si="0"/>
        <v>487</v>
      </c>
    </row>
    <row r="19" spans="1:12">
      <c r="A19" s="3">
        <v>16</v>
      </c>
      <c r="B19" s="3" t="s">
        <v>16</v>
      </c>
      <c r="C19" s="3" t="s">
        <v>82</v>
      </c>
      <c r="D19" s="3" t="s">
        <v>21</v>
      </c>
      <c r="E19" s="4" t="s">
        <v>66</v>
      </c>
      <c r="F19" s="3" t="s">
        <v>58</v>
      </c>
      <c r="G19" s="3" t="s">
        <v>2</v>
      </c>
      <c r="H19" s="3">
        <v>7</v>
      </c>
      <c r="I19" s="8">
        <v>76</v>
      </c>
      <c r="J19" s="8">
        <v>7</v>
      </c>
      <c r="K19" s="8">
        <v>25</v>
      </c>
      <c r="L19" s="8">
        <f t="shared" si="0"/>
        <v>564</v>
      </c>
    </row>
    <row r="20" spans="1:12">
      <c r="A20" s="3">
        <v>17</v>
      </c>
      <c r="B20" s="3" t="s">
        <v>16</v>
      </c>
      <c r="C20" s="3" t="s">
        <v>83</v>
      </c>
      <c r="D20" s="3" t="s">
        <v>23</v>
      </c>
      <c r="E20" s="4" t="s">
        <v>66</v>
      </c>
      <c r="F20" s="3" t="s">
        <v>59</v>
      </c>
      <c r="G20" s="3" t="s">
        <v>2</v>
      </c>
      <c r="H20" s="3">
        <v>12</v>
      </c>
      <c r="I20" s="8">
        <v>76</v>
      </c>
      <c r="J20" s="8">
        <v>12</v>
      </c>
      <c r="K20" s="8">
        <v>25</v>
      </c>
      <c r="L20" s="8">
        <f t="shared" si="0"/>
        <v>949</v>
      </c>
    </row>
    <row r="21" spans="1:12">
      <c r="A21" s="3">
        <v>18</v>
      </c>
      <c r="B21" s="3" t="s">
        <v>24</v>
      </c>
      <c r="C21" s="3" t="s">
        <v>84</v>
      </c>
      <c r="D21" s="3" t="s">
        <v>25</v>
      </c>
      <c r="E21" s="4" t="s">
        <v>66</v>
      </c>
      <c r="F21" s="3" t="s">
        <v>56</v>
      </c>
      <c r="G21" s="3" t="s">
        <v>2</v>
      </c>
      <c r="H21" s="3">
        <v>6</v>
      </c>
      <c r="I21" s="8">
        <v>76</v>
      </c>
      <c r="J21" s="8">
        <v>6</v>
      </c>
      <c r="K21" s="8">
        <v>25</v>
      </c>
      <c r="L21" s="8">
        <f t="shared" si="0"/>
        <v>487</v>
      </c>
    </row>
    <row r="22" spans="1:12">
      <c r="A22" s="3">
        <v>19</v>
      </c>
      <c r="B22" s="3" t="s">
        <v>24</v>
      </c>
      <c r="C22" s="3" t="s">
        <v>85</v>
      </c>
      <c r="D22" s="3" t="s">
        <v>26</v>
      </c>
      <c r="E22" s="4" t="s">
        <v>66</v>
      </c>
      <c r="F22" s="3" t="s">
        <v>60</v>
      </c>
      <c r="G22" s="3" t="s">
        <v>2</v>
      </c>
      <c r="H22" s="3">
        <v>1</v>
      </c>
      <c r="I22" s="8">
        <v>76</v>
      </c>
      <c r="J22" s="8">
        <v>1</v>
      </c>
      <c r="K22" s="8">
        <v>25</v>
      </c>
      <c r="L22" s="8">
        <f t="shared" si="0"/>
        <v>102</v>
      </c>
    </row>
    <row r="23" spans="1:12">
      <c r="A23" s="3">
        <v>20</v>
      </c>
      <c r="B23" s="3" t="s">
        <v>24</v>
      </c>
      <c r="C23" s="3" t="s">
        <v>86</v>
      </c>
      <c r="D23" s="3" t="s">
        <v>27</v>
      </c>
      <c r="E23" s="4" t="s">
        <v>66</v>
      </c>
      <c r="F23" s="3" t="s">
        <v>51</v>
      </c>
      <c r="G23" s="3" t="s">
        <v>2</v>
      </c>
      <c r="H23" s="3">
        <v>6</v>
      </c>
      <c r="I23" s="8">
        <v>76</v>
      </c>
      <c r="J23" s="8">
        <v>6</v>
      </c>
      <c r="K23" s="8">
        <v>25</v>
      </c>
      <c r="L23" s="8">
        <f t="shared" si="0"/>
        <v>487</v>
      </c>
    </row>
    <row r="24" spans="1:12">
      <c r="A24" s="3">
        <v>21</v>
      </c>
      <c r="B24" s="3" t="s">
        <v>22</v>
      </c>
      <c r="C24" s="3" t="s">
        <v>87</v>
      </c>
      <c r="D24" s="3" t="s">
        <v>28</v>
      </c>
      <c r="E24" s="4" t="s">
        <v>66</v>
      </c>
      <c r="F24" s="3" t="s">
        <v>61</v>
      </c>
      <c r="G24" s="3" t="s">
        <v>2</v>
      </c>
      <c r="H24" s="3">
        <v>2</v>
      </c>
      <c r="I24" s="8">
        <v>76</v>
      </c>
      <c r="J24" s="8">
        <v>2</v>
      </c>
      <c r="K24" s="8">
        <v>25</v>
      </c>
      <c r="L24" s="8">
        <f t="shared" si="0"/>
        <v>179</v>
      </c>
    </row>
    <row r="25" spans="1:12">
      <c r="A25" s="3">
        <v>22</v>
      </c>
      <c r="B25" s="3" t="s">
        <v>22</v>
      </c>
      <c r="C25" s="3" t="s">
        <v>88</v>
      </c>
      <c r="D25" s="3" t="s">
        <v>29</v>
      </c>
      <c r="E25" s="4" t="s">
        <v>66</v>
      </c>
      <c r="F25" s="3" t="s">
        <v>53</v>
      </c>
      <c r="G25" s="3" t="s">
        <v>2</v>
      </c>
      <c r="H25" s="3">
        <v>3</v>
      </c>
      <c r="I25" s="8">
        <v>76</v>
      </c>
      <c r="J25" s="8">
        <v>3</v>
      </c>
      <c r="K25" s="8">
        <v>25</v>
      </c>
      <c r="L25" s="8">
        <f t="shared" si="0"/>
        <v>256</v>
      </c>
    </row>
    <row r="26" spans="1:12">
      <c r="A26" s="3">
        <v>23</v>
      </c>
      <c r="B26" s="3" t="s">
        <v>30</v>
      </c>
      <c r="C26" s="3" t="s">
        <v>89</v>
      </c>
      <c r="D26" s="3" t="s">
        <v>31</v>
      </c>
      <c r="E26" s="4" t="s">
        <v>66</v>
      </c>
      <c r="F26" s="3" t="s">
        <v>62</v>
      </c>
      <c r="G26" s="3" t="s">
        <v>2</v>
      </c>
      <c r="H26" s="3">
        <v>6</v>
      </c>
      <c r="I26" s="8">
        <v>76</v>
      </c>
      <c r="J26" s="8">
        <v>6</v>
      </c>
      <c r="K26" s="8">
        <v>25</v>
      </c>
      <c r="L26" s="8">
        <f t="shared" si="0"/>
        <v>487</v>
      </c>
    </row>
    <row r="27" spans="1:12">
      <c r="A27" s="3">
        <v>24</v>
      </c>
      <c r="B27" s="3" t="s">
        <v>32</v>
      </c>
      <c r="C27" s="3" t="s">
        <v>90</v>
      </c>
      <c r="D27" s="3" t="s">
        <v>33</v>
      </c>
      <c r="E27" s="4" t="s">
        <v>66</v>
      </c>
      <c r="F27" s="3" t="s">
        <v>53</v>
      </c>
      <c r="G27" s="3" t="s">
        <v>2</v>
      </c>
      <c r="H27" s="3">
        <v>3</v>
      </c>
      <c r="I27" s="8">
        <v>76</v>
      </c>
      <c r="J27" s="8">
        <v>3</v>
      </c>
      <c r="K27" s="8">
        <v>25</v>
      </c>
      <c r="L27" s="8">
        <f t="shared" si="0"/>
        <v>256</v>
      </c>
    </row>
    <row r="28" spans="1:12">
      <c r="A28" s="3">
        <v>25</v>
      </c>
      <c r="B28" s="3" t="s">
        <v>32</v>
      </c>
      <c r="C28" s="3" t="s">
        <v>91</v>
      </c>
      <c r="D28" s="3" t="s">
        <v>34</v>
      </c>
      <c r="E28" s="4" t="s">
        <v>66</v>
      </c>
      <c r="F28" s="3" t="s">
        <v>55</v>
      </c>
      <c r="G28" s="3" t="s">
        <v>35</v>
      </c>
      <c r="H28" s="3">
        <v>1</v>
      </c>
      <c r="I28" s="8">
        <v>100</v>
      </c>
      <c r="J28" s="8">
        <v>1</v>
      </c>
      <c r="K28" s="8">
        <v>25</v>
      </c>
      <c r="L28" s="8">
        <f t="shared" si="0"/>
        <v>126</v>
      </c>
    </row>
    <row r="29" spans="1:12">
      <c r="A29" s="3">
        <v>26</v>
      </c>
      <c r="B29" s="3" t="s">
        <v>32</v>
      </c>
      <c r="C29" s="3" t="s">
        <v>94</v>
      </c>
      <c r="D29" s="3" t="s">
        <v>39</v>
      </c>
      <c r="E29" s="4" t="s">
        <v>66</v>
      </c>
      <c r="F29" s="3" t="s">
        <v>64</v>
      </c>
      <c r="G29" s="3" t="s">
        <v>35</v>
      </c>
      <c r="H29" s="3">
        <v>2</v>
      </c>
      <c r="I29" s="8">
        <v>100</v>
      </c>
      <c r="J29" s="8">
        <v>2</v>
      </c>
      <c r="K29" s="8">
        <v>25</v>
      </c>
      <c r="L29" s="8">
        <f t="shared" si="0"/>
        <v>227</v>
      </c>
    </row>
    <row r="30" spans="1:12">
      <c r="A30" s="3">
        <v>27</v>
      </c>
      <c r="B30" s="3" t="s">
        <v>36</v>
      </c>
      <c r="C30" s="3" t="s">
        <v>92</v>
      </c>
      <c r="D30" s="3" t="s">
        <v>37</v>
      </c>
      <c r="E30" s="4" t="s">
        <v>66</v>
      </c>
      <c r="F30" s="3" t="s">
        <v>49</v>
      </c>
      <c r="G30" s="3" t="s">
        <v>2</v>
      </c>
      <c r="H30" s="3">
        <v>3</v>
      </c>
      <c r="I30" s="8">
        <v>76</v>
      </c>
      <c r="J30" s="8">
        <v>3</v>
      </c>
      <c r="K30" s="8">
        <v>25</v>
      </c>
      <c r="L30" s="8">
        <f t="shared" si="0"/>
        <v>256</v>
      </c>
    </row>
    <row r="31" spans="1:12">
      <c r="A31" s="3">
        <v>28</v>
      </c>
      <c r="B31" s="3" t="s">
        <v>36</v>
      </c>
      <c r="C31" s="3" t="s">
        <v>93</v>
      </c>
      <c r="D31" s="3" t="s">
        <v>38</v>
      </c>
      <c r="E31" s="4" t="s">
        <v>66</v>
      </c>
      <c r="F31" s="3" t="s">
        <v>63</v>
      </c>
      <c r="G31" s="3" t="s">
        <v>2</v>
      </c>
      <c r="H31" s="3">
        <v>10</v>
      </c>
      <c r="I31" s="8">
        <v>76</v>
      </c>
      <c r="J31" s="8">
        <v>10</v>
      </c>
      <c r="K31" s="8">
        <v>25</v>
      </c>
      <c r="L31" s="8">
        <f t="shared" si="0"/>
        <v>795</v>
      </c>
    </row>
    <row r="32" spans="1:12">
      <c r="A32" s="3">
        <v>29</v>
      </c>
      <c r="B32" s="3" t="s">
        <v>40</v>
      </c>
      <c r="C32" s="3" t="s">
        <v>95</v>
      </c>
      <c r="D32" s="3" t="s">
        <v>41</v>
      </c>
      <c r="E32" s="4" t="s">
        <v>66</v>
      </c>
      <c r="F32" s="3" t="s">
        <v>53</v>
      </c>
      <c r="G32" s="3" t="s">
        <v>35</v>
      </c>
      <c r="H32" s="3">
        <v>16</v>
      </c>
      <c r="I32" s="8">
        <v>100</v>
      </c>
      <c r="J32" s="8">
        <v>16</v>
      </c>
      <c r="K32" s="8">
        <v>25</v>
      </c>
      <c r="L32" s="8">
        <f t="shared" si="0"/>
        <v>1641</v>
      </c>
    </row>
    <row r="33" spans="1:12">
      <c r="A33" s="3">
        <v>30</v>
      </c>
      <c r="B33" s="3" t="s">
        <v>40</v>
      </c>
      <c r="C33" s="3" t="s">
        <v>97</v>
      </c>
      <c r="D33" s="3" t="s">
        <v>44</v>
      </c>
      <c r="E33" s="4" t="s">
        <v>66</v>
      </c>
      <c r="F33" s="3" t="s">
        <v>65</v>
      </c>
      <c r="G33" s="3" t="s">
        <v>35</v>
      </c>
      <c r="H33" s="3">
        <v>6</v>
      </c>
      <c r="I33" s="8">
        <v>100</v>
      </c>
      <c r="J33" s="8">
        <v>6</v>
      </c>
      <c r="K33" s="8">
        <v>25</v>
      </c>
      <c r="L33" s="8">
        <f t="shared" si="0"/>
        <v>631</v>
      </c>
    </row>
    <row r="34" spans="1:12">
      <c r="A34" s="3">
        <v>31</v>
      </c>
      <c r="B34" s="3" t="s">
        <v>40</v>
      </c>
      <c r="C34" s="3" t="s">
        <v>98</v>
      </c>
      <c r="D34" s="3" t="s">
        <v>45</v>
      </c>
      <c r="E34" s="4" t="s">
        <v>66</v>
      </c>
      <c r="F34" s="3" t="s">
        <v>62</v>
      </c>
      <c r="G34" s="3" t="s">
        <v>2</v>
      </c>
      <c r="H34" s="3">
        <v>2</v>
      </c>
      <c r="I34" s="8">
        <v>76</v>
      </c>
      <c r="J34" s="8">
        <v>2</v>
      </c>
      <c r="K34" s="8">
        <v>25</v>
      </c>
      <c r="L34" s="8">
        <f t="shared" si="0"/>
        <v>179</v>
      </c>
    </row>
    <row r="35" spans="1:12">
      <c r="A35" s="3">
        <v>32</v>
      </c>
      <c r="B35" s="3" t="s">
        <v>42</v>
      </c>
      <c r="C35" s="3" t="s">
        <v>96</v>
      </c>
      <c r="D35" s="3" t="s">
        <v>43</v>
      </c>
      <c r="E35" s="4" t="s">
        <v>66</v>
      </c>
      <c r="F35" s="3" t="s">
        <v>50</v>
      </c>
      <c r="G35" s="3" t="s">
        <v>2</v>
      </c>
      <c r="H35" s="3">
        <v>9</v>
      </c>
      <c r="I35" s="8">
        <v>76</v>
      </c>
      <c r="J35" s="8">
        <v>9</v>
      </c>
      <c r="K35" s="8">
        <v>25</v>
      </c>
      <c r="L35" s="8">
        <f t="shared" si="0"/>
        <v>718</v>
      </c>
    </row>
    <row r="36" spans="1:12">
      <c r="A36" s="3">
        <v>33</v>
      </c>
      <c r="B36" s="3" t="s">
        <v>46</v>
      </c>
      <c r="C36" s="3" t="s">
        <v>99</v>
      </c>
      <c r="D36" s="3" t="s">
        <v>47</v>
      </c>
      <c r="E36" s="4" t="s">
        <v>66</v>
      </c>
      <c r="F36" s="3" t="s">
        <v>53</v>
      </c>
      <c r="G36" s="3" t="s">
        <v>2</v>
      </c>
      <c r="H36" s="3">
        <v>13</v>
      </c>
      <c r="I36" s="8">
        <v>76</v>
      </c>
      <c r="J36" s="8">
        <v>13</v>
      </c>
      <c r="K36" s="8">
        <v>25</v>
      </c>
      <c r="L36" s="8">
        <f t="shared" si="0"/>
        <v>1026</v>
      </c>
    </row>
    <row r="37" spans="1:12">
      <c r="A37" s="3">
        <v>34</v>
      </c>
      <c r="B37" s="3" t="s">
        <v>46</v>
      </c>
      <c r="C37" s="3" t="s">
        <v>100</v>
      </c>
      <c r="D37" s="3" t="s">
        <v>48</v>
      </c>
      <c r="E37" s="4" t="s">
        <v>66</v>
      </c>
      <c r="F37" s="3" t="s">
        <v>54</v>
      </c>
      <c r="G37" s="3" t="s">
        <v>2</v>
      </c>
      <c r="H37" s="3">
        <v>4</v>
      </c>
      <c r="I37" s="8">
        <v>76</v>
      </c>
      <c r="J37" s="8">
        <v>4</v>
      </c>
      <c r="K37" s="8">
        <v>25</v>
      </c>
      <c r="L37" s="8">
        <f t="shared" si="0"/>
        <v>333</v>
      </c>
    </row>
    <row r="38" spans="1:12" s="1" customFormat="1">
      <c r="A38" s="11" t="s">
        <v>119</v>
      </c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9">
        <f>SUM(L4:L37)</f>
        <v>19468</v>
      </c>
    </row>
    <row r="39" spans="1:12" s="10" customFormat="1">
      <c r="A39" s="14" t="s">
        <v>115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s="10" customFormat="1">
      <c r="A40" s="14" t="s">
        <v>117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s="10" customFormat="1" ht="30" customHeight="1">
      <c r="A41" s="15" t="s">
        <v>116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H42" s="2">
        <f>SUM(H4:H37)</f>
        <v>234</v>
      </c>
    </row>
  </sheetData>
  <sortState ref="B2:H36">
    <sortCondition ref="B2:B36"/>
  </sortState>
  <mergeCells count="8">
    <mergeCell ref="A38:K38"/>
    <mergeCell ref="A39:L39"/>
    <mergeCell ref="A40:L40"/>
    <mergeCell ref="A41:L41"/>
    <mergeCell ref="A1:G1"/>
    <mergeCell ref="H1:L1"/>
    <mergeCell ref="A2:G2"/>
    <mergeCell ref="H2:L2"/>
  </mergeCells>
  <pageMargins left="0.32" right="0.26" top="0.51" bottom="0.39" header="0.17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2026-05-16T06:14:17Z</cp:lastPrinted>
  <dcterms:created xsi:type="dcterms:W3CDTF">2026-05-09T07:56:19Z</dcterms:created>
  <dcterms:modified xsi:type="dcterms:W3CDTF">2026-05-16T06:14:47Z</dcterms:modified>
</cp:coreProperties>
</file>