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G16"/>
</calcChain>
</file>

<file path=xl/sharedStrings.xml><?xml version="1.0" encoding="utf-8"?>
<sst xmlns="http://schemas.openxmlformats.org/spreadsheetml/2006/main" count="59" uniqueCount="47">
  <si>
    <t>05/1/2026</t>
  </si>
  <si>
    <t>3253</t>
  </si>
  <si>
    <t>06/1/2026</t>
  </si>
  <si>
    <t>783</t>
  </si>
  <si>
    <t>782</t>
  </si>
  <si>
    <t>781</t>
  </si>
  <si>
    <t>20/1/2026</t>
  </si>
  <si>
    <t>3268</t>
  </si>
  <si>
    <t>22/1/2026</t>
  </si>
  <si>
    <t>3270</t>
  </si>
  <si>
    <t>29/1/2026</t>
  </si>
  <si>
    <t>3274</t>
  </si>
  <si>
    <t>3273</t>
  </si>
  <si>
    <t>JA/17067</t>
  </si>
  <si>
    <t>JA/17221</t>
  </si>
  <si>
    <t>JA/17222</t>
  </si>
  <si>
    <t>JA/17223</t>
  </si>
  <si>
    <t>JA/17871</t>
  </si>
  <si>
    <t>JA/18067</t>
  </si>
  <si>
    <t>JA/18321</t>
  </si>
  <si>
    <t>JA/18323</t>
  </si>
  <si>
    <t>DHENKANAL</t>
  </si>
  <si>
    <t>JHARSUGUDA</t>
  </si>
  <si>
    <t>DEOGARH</t>
  </si>
  <si>
    <t>KUCHINDA</t>
  </si>
  <si>
    <t>BERHAMPUR</t>
  </si>
  <si>
    <t>BHADRAK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</si>
  <si>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</si>
  <si>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</si>
  <si>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</si>
  <si>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</si>
  <si>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</si>
  <si>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</si>
  <si>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</si>
  <si>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</si>
  <si>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</si>
  <si>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</si>
  <si>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</si>
  <si>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</si>
  <si>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</si>
  <si>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</si>
  <si>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</si>
  <si>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</si>
  <si>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Declaration � Kindly verify and confirm before 31/12/2025.</t>
  </si>
  <si>
    <t>Thanking you for your business.
PRAGATI LOGISTICS</t>
  </si>
  <si>
    <t>(RUPEES ELEVEN THOUSAND SIX HUNDRED FOURTY FIVE ONLY)</t>
  </si>
  <si>
    <t>Bill Date: 31/01/2026
Bill NO : 25496
TotalAmount : 11645.00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</si>
</sst>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7052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6"/>
      <c r="B1" s="6"/>
      <c r="C1" s="6"/>
      <c r="D1" s="6"/>
      <c r="E1" s="6"/>
      <c r="F1" s="6"/>
      <c r="G1" s="6"/>
      <c r="H1" s="6"/>
      <c r="I1" s="6" t="s">
        <v>35</v>
      </c>
      <c r="J1" s="6"/>
      <c r="K1" s="6"/>
      <c r="L1" s="6"/>
    </row>
    <row r="2" spans="1:12" s="1" customFormat="1" ht="90" customHeight="1">
      <c r="A2" s="6" t="s">
        <v>36</v>
      </c>
      <c r="B2" s="6"/>
      <c r="C2" s="6"/>
      <c r="D2" s="6"/>
      <c r="E2" s="6"/>
      <c r="F2" s="6"/>
      <c r="G2" s="6"/>
      <c r="H2" s="6"/>
      <c r="I2" s="6" t="s">
        <v>46</v>
      </c>
      <c r="J2" s="6"/>
      <c r="K2" s="6"/>
      <c r="L2" s="6"/>
    </row>
    <row r="3" spans="1:12" s="5" customFormat="1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7" t="s">
        <v>37</v>
      </c>
      <c r="I3" s="7" t="s">
        <v>38</v>
      </c>
      <c r="J3" s="7" t="s">
        <v>39</v>
      </c>
      <c r="K3" s="7" t="s">
        <v>40</v>
      </c>
      <c r="L3" s="7" t="s">
        <v>41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3" t="s">
        <v>27</v>
      </c>
      <c r="F4" s="2" t="s">
        <v>21</v>
      </c>
      <c r="G4" s="2">
        <v>4</v>
      </c>
      <c r="H4" s="16">
        <v>35</v>
      </c>
      <c r="I4" s="16">
        <f>G4*2</f>
        <v>8</v>
      </c>
      <c r="J4" s="16">
        <f>G4*8</f>
        <v>32</v>
      </c>
      <c r="K4" s="16">
        <v>30</v>
      </c>
      <c r="L4" s="16">
        <f>G4*H4+I4+J4+K4</f>
        <v>210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3" t="s">
        <v>27</v>
      </c>
      <c r="F5" s="2" t="s">
        <v>22</v>
      </c>
      <c r="G5" s="2">
        <v>10</v>
      </c>
      <c r="H5" s="16">
        <v>55</v>
      </c>
      <c r="I5" s="16">
        <f t="shared" ref="I5:I11" si="0">G5*2</f>
        <v>20</v>
      </c>
      <c r="J5" s="16">
        <f t="shared" ref="J5:J11" si="1">G5*8</f>
        <v>80</v>
      </c>
      <c r="K5" s="16">
        <v>30</v>
      </c>
      <c r="L5" s="16">
        <f t="shared" ref="L5:L11" si="2">G5*H5+I5+J5+K5</f>
        <v>680</v>
      </c>
    </row>
    <row r="6" spans="1:12">
      <c r="A6" s="2">
        <v>3</v>
      </c>
      <c r="B6" s="2" t="s">
        <v>2</v>
      </c>
      <c r="C6" s="2" t="s">
        <v>15</v>
      </c>
      <c r="D6" s="2" t="s">
        <v>4</v>
      </c>
      <c r="E6" s="3" t="s">
        <v>27</v>
      </c>
      <c r="F6" s="2" t="s">
        <v>22</v>
      </c>
      <c r="G6" s="2">
        <v>10</v>
      </c>
      <c r="H6" s="16">
        <v>55</v>
      </c>
      <c r="I6" s="16">
        <f t="shared" si="0"/>
        <v>20</v>
      </c>
      <c r="J6" s="16">
        <f t="shared" si="1"/>
        <v>80</v>
      </c>
      <c r="K6" s="16">
        <v>30</v>
      </c>
      <c r="L6" s="16">
        <f t="shared" si="2"/>
        <v>680</v>
      </c>
    </row>
    <row r="7" spans="1:12">
      <c r="A7" s="2">
        <v>4</v>
      </c>
      <c r="B7" s="2" t="s">
        <v>2</v>
      </c>
      <c r="C7" s="2" t="s">
        <v>16</v>
      </c>
      <c r="D7" s="2" t="s">
        <v>5</v>
      </c>
      <c r="E7" s="3" t="s">
        <v>27</v>
      </c>
      <c r="F7" s="2" t="s">
        <v>22</v>
      </c>
      <c r="G7" s="2">
        <v>15</v>
      </c>
      <c r="H7" s="16">
        <v>55</v>
      </c>
      <c r="I7" s="16">
        <f t="shared" si="0"/>
        <v>30</v>
      </c>
      <c r="J7" s="16">
        <f t="shared" si="1"/>
        <v>120</v>
      </c>
      <c r="K7" s="16">
        <v>30</v>
      </c>
      <c r="L7" s="16">
        <f t="shared" si="2"/>
        <v>1005</v>
      </c>
    </row>
    <row r="8" spans="1:12">
      <c r="A8" s="2">
        <v>5</v>
      </c>
      <c r="B8" s="2" t="s">
        <v>6</v>
      </c>
      <c r="C8" s="2" t="s">
        <v>17</v>
      </c>
      <c r="D8" s="2" t="s">
        <v>7</v>
      </c>
      <c r="E8" s="3" t="s">
        <v>27</v>
      </c>
      <c r="F8" s="2" t="s">
        <v>23</v>
      </c>
      <c r="G8" s="2">
        <v>57</v>
      </c>
      <c r="H8" s="16">
        <v>55</v>
      </c>
      <c r="I8" s="16">
        <f t="shared" si="0"/>
        <v>114</v>
      </c>
      <c r="J8" s="16">
        <f t="shared" si="1"/>
        <v>456</v>
      </c>
      <c r="K8" s="16">
        <v>30</v>
      </c>
      <c r="L8" s="16">
        <f t="shared" si="2"/>
        <v>3735</v>
      </c>
    </row>
    <row r="9" spans="1:12">
      <c r="A9" s="3">
        <v>6</v>
      </c>
      <c r="B9" s="2" t="s">
        <v>8</v>
      </c>
      <c r="C9" s="2" t="s">
        <v>18</v>
      </c>
      <c r="D9" s="2" t="s">
        <v>9</v>
      </c>
      <c r="E9" s="3" t="s">
        <v>27</v>
      </c>
      <c r="F9" s="2" t="s">
        <v>24</v>
      </c>
      <c r="G9" s="2">
        <v>53</v>
      </c>
      <c r="H9" s="16">
        <v>55</v>
      </c>
      <c r="I9" s="16">
        <f t="shared" si="0"/>
        <v>106</v>
      </c>
      <c r="J9" s="16">
        <f t="shared" si="1"/>
        <v>424</v>
      </c>
      <c r="K9" s="16">
        <v>30</v>
      </c>
      <c r="L9" s="16">
        <f t="shared" si="2"/>
        <v>3475</v>
      </c>
    </row>
    <row r="10" spans="1:12">
      <c r="A10" s="2">
        <v>7</v>
      </c>
      <c r="B10" s="2" t="s">
        <v>10</v>
      </c>
      <c r="C10" s="2" t="s">
        <v>19</v>
      </c>
      <c r="D10" s="2" t="s">
        <v>11</v>
      </c>
      <c r="E10" s="3" t="s">
        <v>27</v>
      </c>
      <c r="F10" s="2" t="s">
        <v>25</v>
      </c>
      <c r="G10" s="2">
        <v>20</v>
      </c>
      <c r="H10" s="16">
        <v>35</v>
      </c>
      <c r="I10" s="16">
        <f t="shared" si="0"/>
        <v>40</v>
      </c>
      <c r="J10" s="16">
        <f t="shared" si="1"/>
        <v>160</v>
      </c>
      <c r="K10" s="16">
        <v>30</v>
      </c>
      <c r="L10" s="16">
        <f t="shared" si="2"/>
        <v>930</v>
      </c>
    </row>
    <row r="11" spans="1:12">
      <c r="A11" s="2">
        <v>8</v>
      </c>
      <c r="B11" s="2" t="s">
        <v>10</v>
      </c>
      <c r="C11" s="2" t="s">
        <v>20</v>
      </c>
      <c r="D11" s="2" t="s">
        <v>12</v>
      </c>
      <c r="E11" s="3" t="s">
        <v>27</v>
      </c>
      <c r="F11" s="2" t="s">
        <v>26</v>
      </c>
      <c r="G11" s="2">
        <v>20</v>
      </c>
      <c r="H11" s="16">
        <v>35</v>
      </c>
      <c r="I11" s="16">
        <f t="shared" si="0"/>
        <v>40</v>
      </c>
      <c r="J11" s="16">
        <f t="shared" si="1"/>
        <v>160</v>
      </c>
      <c r="K11" s="16">
        <v>30</v>
      </c>
      <c r="L11" s="16">
        <f t="shared" si="2"/>
        <v>930</v>
      </c>
    </row>
    <row r="12" spans="1:12" s="1" customFormat="1">
      <c r="A12" s="8" t="s">
        <v>45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1">
        <f>SUM(L4:L11)</f>
        <v>11645</v>
      </c>
    </row>
    <row r="13" spans="1:12" s="14" customFormat="1">
      <c r="A13" s="6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12" s="14" customFormat="1">
      <c r="A14" s="6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1:12" s="14" customFormat="1" ht="30" customHeight="1">
      <c r="A15" s="12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12">
      <c r="G16" s="15">
        <f>SUM(G4:G11)</f>
        <v>189</v>
      </c>
    </row>
  </sheetData>
  <mergeCells count="8">
    <mergeCell ref="A1:H1"/>
    <mergeCell ref="I1:L1"/>
    <mergeCell ref="A2:H2"/>
    <mergeCell ref="I2:L2"/>
    <mergeCell ref="A12:K12"/>
    <mergeCell ref="A13:K13"/>
    <mergeCell ref="A14:K14"/>
    <mergeCell ref="A15:K15"/>
  </mergeCells>
  <conditionalFormatting sqref="C1:C2">
    <cfRule type="duplicateValues" dxfId="1" priority="2"/>
  </conditionalFormatting>
  <conditionalFormatting sqref="C12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2026-02-07T03:43:47Z</dcterms:created>
  <dcterms:modified xsi:type="dcterms:W3CDTF">2026-02-07T03:43:49Z</dcterms:modified>
</cp:coreProperties>
</file>