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4" i="1"/>
  <c r="G17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<sst xmlns="http://schemas.openxmlformats.org/spreadsheetml/2006/main" count="67" uniqueCount="49">
  <si>
    <t>07/1/2026</t>
  </si>
  <si>
    <t>250</t>
  </si>
  <si>
    <t>08/1/2026</t>
  </si>
  <si>
    <t>126</t>
  </si>
  <si>
    <t>20/1/2026</t>
  </si>
  <si>
    <t>294</t>
  </si>
  <si>
    <t>22/1/2026</t>
  </si>
  <si>
    <t>129</t>
  </si>
  <si>
    <t>27/1/2026</t>
  </si>
  <si>
    <t>106</t>
  </si>
  <si>
    <t>156</t>
  </si>
  <si>
    <t>29/1/2026</t>
  </si>
  <si>
    <t>132</t>
  </si>
  <si>
    <t>199</t>
  </si>
  <si>
    <t>429</t>
  </si>
  <si>
    <t>30/1/2026</t>
  </si>
  <si>
    <t>314</t>
  </si>
  <si>
    <t>BOLANGIR</t>
  </si>
  <si>
    <t>BALASORE</t>
  </si>
  <si>
    <t>ROURKELA</t>
  </si>
  <si>
    <t>SUNDERGARH</t>
  </si>
  <si>
    <t>CTC</t>
  </si>
  <si>
    <t>CH/04663</t>
  </si>
  <si>
    <t>CH/04681</t>
  </si>
  <si>
    <t>CH/04861</t>
  </si>
  <si>
    <t>CH/04892</t>
  </si>
  <si>
    <t>CH/04958</t>
  </si>
  <si>
    <t>CH/04960</t>
  </si>
  <si>
    <t>CH/04996</t>
  </si>
  <si>
    <t>CH/05004</t>
  </si>
  <si>
    <t>CH/05005</t>
  </si>
  <si>
    <t>CH/05028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</si>
  <si>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</si>
  <si>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</si>
  <si>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</si>
  <si>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</si>
  <si>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</si>
  <si>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</si>
  <si>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</si>
  <si>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</si>
  <si>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</si>
  <si>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</si>
  <si>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</si>
  <si>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</si>
  <si>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</si>
  <si>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Thanking you for your business.
ATC LOGISTICS</t>
  </si>
  <si>
    <t>(RUPEES ONE THOUSAND TWO HUNDRED THIRTY SEVEN ONLY)</t>
  </si>
  <si>
    <t>Bill Date: 31/01/2026
Bill NO : 3481
Total Amount: 1237.00</t>
  </si>
  <si>
    <t>Kindly, verify &amp; confirm within 7 days, else GST will be filed by 20th JAN,2026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</si>
</sst>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5147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43</v>
      </c>
      <c r="I1" s="10"/>
      <c r="J1" s="10"/>
      <c r="K1" s="10"/>
    </row>
    <row r="2" spans="1:11" s="1" customFormat="1" ht="81" customHeight="1">
      <c r="A2" s="7" t="s">
        <v>44</v>
      </c>
      <c r="B2" s="8"/>
      <c r="C2" s="8"/>
      <c r="D2" s="8"/>
      <c r="E2" s="8"/>
      <c r="F2" s="8"/>
      <c r="G2" s="9"/>
      <c r="H2" s="10" t="s">
        <v>47</v>
      </c>
      <c r="I2" s="10"/>
      <c r="J2" s="10"/>
      <c r="K2" s="10"/>
    </row>
    <row r="3" spans="1:11" s="6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5" t="s">
        <v>40</v>
      </c>
      <c r="J3" s="5" t="s">
        <v>41</v>
      </c>
      <c r="K3" s="5" t="s">
        <v>42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4" t="s">
        <v>21</v>
      </c>
      <c r="F4" s="2" t="s">
        <v>17</v>
      </c>
      <c r="G4" s="2">
        <v>1</v>
      </c>
      <c r="H4" s="3">
        <v>55</v>
      </c>
      <c r="I4" s="3">
        <v>2</v>
      </c>
      <c r="J4" s="3">
        <v>45</v>
      </c>
      <c r="K4" s="3">
        <f>G4*H4+I4+J4</f>
        <v>102</v>
      </c>
    </row>
    <row r="5" spans="1:11">
      <c r="A5" s="2">
        <v>2</v>
      </c>
      <c r="B5" s="2" t="s">
        <v>2</v>
      </c>
      <c r="C5" s="2" t="s">
        <v>23</v>
      </c>
      <c r="D5" s="2" t="s">
        <v>3</v>
      </c>
      <c r="E5" s="4" t="s">
        <v>21</v>
      </c>
      <c r="F5" s="2" t="s">
        <v>18</v>
      </c>
      <c r="G5" s="2">
        <v>1</v>
      </c>
      <c r="H5" s="3">
        <v>49.5</v>
      </c>
      <c r="I5" s="3">
        <v>2</v>
      </c>
      <c r="J5" s="3">
        <v>45</v>
      </c>
      <c r="K5" s="3">
        <f t="shared" ref="K5:K13" si="0">G5*H5+I5+J5</f>
        <v>96.5</v>
      </c>
    </row>
    <row r="6" spans="1:11">
      <c r="A6" s="2">
        <v>3</v>
      </c>
      <c r="B6" s="2" t="s">
        <v>4</v>
      </c>
      <c r="C6" s="2" t="s">
        <v>24</v>
      </c>
      <c r="D6" s="2" t="s">
        <v>5</v>
      </c>
      <c r="E6" s="4" t="s">
        <v>21</v>
      </c>
      <c r="F6" s="2" t="s">
        <v>19</v>
      </c>
      <c r="G6" s="2">
        <v>2</v>
      </c>
      <c r="H6" s="3">
        <v>55</v>
      </c>
      <c r="I6" s="3">
        <v>4</v>
      </c>
      <c r="J6" s="3">
        <v>45</v>
      </c>
      <c r="K6" s="3">
        <f t="shared" si="0"/>
        <v>159</v>
      </c>
    </row>
    <row r="7" spans="1:11">
      <c r="A7" s="2">
        <v>4</v>
      </c>
      <c r="B7" s="2" t="s">
        <v>6</v>
      </c>
      <c r="C7" s="2" t="s">
        <v>25</v>
      </c>
      <c r="D7" s="2" t="s">
        <v>7</v>
      </c>
      <c r="E7" s="4" t="s">
        <v>21</v>
      </c>
      <c r="F7" s="2" t="s">
        <v>18</v>
      </c>
      <c r="G7" s="2">
        <v>1</v>
      </c>
      <c r="H7" s="3">
        <v>49.5</v>
      </c>
      <c r="I7" s="3">
        <v>2</v>
      </c>
      <c r="J7" s="3">
        <v>45</v>
      </c>
      <c r="K7" s="3">
        <f t="shared" si="0"/>
        <v>96.5</v>
      </c>
    </row>
    <row r="8" spans="1:11">
      <c r="A8" s="2">
        <v>5</v>
      </c>
      <c r="B8" s="2" t="s">
        <v>8</v>
      </c>
      <c r="C8" s="2" t="s">
        <v>26</v>
      </c>
      <c r="D8" s="2" t="s">
        <v>9</v>
      </c>
      <c r="E8" s="4" t="s">
        <v>21</v>
      </c>
      <c r="F8" s="2" t="s">
        <v>19</v>
      </c>
      <c r="G8" s="2">
        <v>2</v>
      </c>
      <c r="H8" s="3">
        <v>55</v>
      </c>
      <c r="I8" s="3">
        <v>4</v>
      </c>
      <c r="J8" s="3">
        <v>45</v>
      </c>
      <c r="K8" s="3">
        <f t="shared" si="0"/>
        <v>159</v>
      </c>
    </row>
    <row r="9" spans="1:11">
      <c r="A9" s="2">
        <v>6</v>
      </c>
      <c r="B9" s="2" t="s">
        <v>8</v>
      </c>
      <c r="C9" s="2" t="s">
        <v>27</v>
      </c>
      <c r="D9" s="2" t="s">
        <v>10</v>
      </c>
      <c r="E9" s="4" t="s">
        <v>21</v>
      </c>
      <c r="F9" s="2" t="s">
        <v>18</v>
      </c>
      <c r="G9" s="2">
        <v>3</v>
      </c>
      <c r="H9" s="3">
        <v>49.5</v>
      </c>
      <c r="I9" s="3">
        <v>6</v>
      </c>
      <c r="J9" s="3">
        <v>45</v>
      </c>
      <c r="K9" s="3">
        <f t="shared" si="0"/>
        <v>199.5</v>
      </c>
    </row>
    <row r="10" spans="1:11">
      <c r="A10" s="2">
        <v>7</v>
      </c>
      <c r="B10" s="2" t="s">
        <v>11</v>
      </c>
      <c r="C10" s="2" t="s">
        <v>28</v>
      </c>
      <c r="D10" s="2" t="s">
        <v>12</v>
      </c>
      <c r="E10" s="4" t="s">
        <v>21</v>
      </c>
      <c r="F10" s="2" t="s">
        <v>18</v>
      </c>
      <c r="G10" s="2">
        <v>1</v>
      </c>
      <c r="H10" s="3">
        <v>49.5</v>
      </c>
      <c r="I10" s="3">
        <v>2</v>
      </c>
      <c r="J10" s="3">
        <v>45</v>
      </c>
      <c r="K10" s="3">
        <f t="shared" si="0"/>
        <v>96.5</v>
      </c>
    </row>
    <row r="11" spans="1:11">
      <c r="A11" s="2">
        <v>8</v>
      </c>
      <c r="B11" s="2" t="s">
        <v>11</v>
      </c>
      <c r="C11" s="2" t="s">
        <v>29</v>
      </c>
      <c r="D11" s="2" t="s">
        <v>13</v>
      </c>
      <c r="E11" s="4" t="s">
        <v>21</v>
      </c>
      <c r="F11" s="2" t="s">
        <v>20</v>
      </c>
      <c r="G11" s="2">
        <v>1</v>
      </c>
      <c r="H11" s="3">
        <v>77</v>
      </c>
      <c r="I11" s="3">
        <v>2</v>
      </c>
      <c r="J11" s="3">
        <v>45</v>
      </c>
      <c r="K11" s="3">
        <f t="shared" si="0"/>
        <v>124</v>
      </c>
    </row>
    <row r="12" spans="1:11">
      <c r="A12" s="2">
        <v>9</v>
      </c>
      <c r="B12" s="2" t="s">
        <v>11</v>
      </c>
      <c r="C12" s="2" t="s">
        <v>30</v>
      </c>
      <c r="D12" s="2" t="s">
        <v>14</v>
      </c>
      <c r="E12" s="4" t="s">
        <v>21</v>
      </c>
      <c r="F12" s="2" t="s">
        <v>19</v>
      </c>
      <c r="G12" s="2">
        <v>1</v>
      </c>
      <c r="H12" s="3">
        <v>55</v>
      </c>
      <c r="I12" s="3">
        <v>2</v>
      </c>
      <c r="J12" s="3">
        <v>45</v>
      </c>
      <c r="K12" s="3">
        <f t="shared" si="0"/>
        <v>102</v>
      </c>
    </row>
    <row r="13" spans="1:11">
      <c r="A13" s="2">
        <v>10</v>
      </c>
      <c r="B13" s="2" t="s">
        <v>15</v>
      </c>
      <c r="C13" s="2" t="s">
        <v>31</v>
      </c>
      <c r="D13" s="2" t="s">
        <v>16</v>
      </c>
      <c r="E13" s="4" t="s">
        <v>21</v>
      </c>
      <c r="F13" s="2" t="s">
        <v>19</v>
      </c>
      <c r="G13" s="2">
        <v>1</v>
      </c>
      <c r="H13" s="3">
        <v>55</v>
      </c>
      <c r="I13" s="3">
        <v>2</v>
      </c>
      <c r="J13" s="3">
        <v>45</v>
      </c>
      <c r="K13" s="3">
        <f t="shared" si="0"/>
        <v>102</v>
      </c>
    </row>
    <row r="14" spans="1:11" s="16" customFormat="1">
      <c r="A14" s="11" t="s">
        <v>46</v>
      </c>
      <c r="B14" s="12"/>
      <c r="C14" s="12"/>
      <c r="D14" s="12"/>
      <c r="E14" s="12"/>
      <c r="F14" s="12"/>
      <c r="G14" s="12"/>
      <c r="H14" s="13"/>
      <c r="I14" s="13"/>
      <c r="J14" s="14"/>
      <c r="K14" s="15">
        <f>ROUND(SUM(K4:K13),0)</f>
        <v>1237</v>
      </c>
    </row>
    <row r="15" spans="1:11" s="16" customFormat="1" ht="30" customHeight="1">
      <c r="A15" s="17" t="s">
        <v>48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</row>
    <row r="16" spans="1:11" s="16" customFormat="1" ht="30" customHeight="1">
      <c r="A16" s="17" t="s">
        <v>45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</row>
    <row r="17" spans="7:7">
      <c r="G17" s="19">
        <f>SUM(G4:G13)</f>
        <v>14</v>
      </c>
    </row>
  </sheetData>
  <sortState ref="B2:J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conditionalFormatting sqref="C14:C1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2026-02-06T07:40:03Z</dcterms:created>
  <dcterms:modified xsi:type="dcterms:W3CDTF">2026-02-06T07:40:05Z</dcterms:modified>
</cp:coreProperties>
</file>