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6"/>
  <c r="L8"/>
  <c r="L9"/>
  <c r="L10"/>
  <c r="L14"/>
  <c r="L16"/>
  <c r="L7"/>
  <c r="L11"/>
  <c r="L12"/>
  <c r="L13"/>
  <c r="L15"/>
  <c r="L4"/>
  <c r="L17" s="1"/>
</calcChain>
</file>

<file path=xl/sharedStrings.xml><?xml version="1.0" encoding="utf-8"?>
<sst xmlns="http://schemas.openxmlformats.org/spreadsheetml/2006/main" count="84" uniqueCount="64">
  <si>
    <t>02/6/2025</t>
  </si>
  <si>
    <t>173</t>
  </si>
  <si>
    <t>165</t>
  </si>
  <si>
    <t>03/6/2025</t>
  </si>
  <si>
    <t>873</t>
  </si>
  <si>
    <t>04/6/2025</t>
  </si>
  <si>
    <t>05/6/2025</t>
  </si>
  <si>
    <t>008</t>
  </si>
  <si>
    <t>06/6/2025</t>
  </si>
  <si>
    <t>994</t>
  </si>
  <si>
    <t>37</t>
  </si>
  <si>
    <t>21/6/2025</t>
  </si>
  <si>
    <t>213</t>
  </si>
  <si>
    <t>26/6/2025</t>
  </si>
  <si>
    <t>44</t>
  </si>
  <si>
    <t>078</t>
  </si>
  <si>
    <t>09/6/2025</t>
  </si>
  <si>
    <t>508</t>
  </si>
  <si>
    <t>0082</t>
  </si>
  <si>
    <t>17/6/2025</t>
  </si>
  <si>
    <t>544</t>
  </si>
  <si>
    <t>25/6/2025</t>
  </si>
  <si>
    <t>0046</t>
  </si>
  <si>
    <t>SL</t>
  </si>
  <si>
    <t>DATE</t>
  </si>
  <si>
    <t>LR NO</t>
  </si>
  <si>
    <t>DO/03720</t>
  </si>
  <si>
    <t>DO/03721</t>
  </si>
  <si>
    <t>DO/03814</t>
  </si>
  <si>
    <t>DO/03937</t>
  </si>
  <si>
    <t>DO/04061</t>
  </si>
  <si>
    <t>DO/04087</t>
  </si>
  <si>
    <t>DO/04703</t>
  </si>
  <si>
    <t>DO/04917</t>
  </si>
  <si>
    <t>MA/02285</t>
  </si>
  <si>
    <t>MA/02440</t>
  </si>
  <si>
    <t>MA/02441</t>
  </si>
  <si>
    <t>MA/02652</t>
  </si>
  <si>
    <t>MA/03019</t>
  </si>
  <si>
    <t>INV NO</t>
  </si>
  <si>
    <t>DHENKANAL</t>
  </si>
  <si>
    <t>PURI</t>
  </si>
  <si>
    <t>KANKADAJODI</t>
  </si>
  <si>
    <t>NAYAGARH</t>
  </si>
  <si>
    <t>KHURDA</t>
  </si>
  <si>
    <t>KUANPAL</t>
  </si>
  <si>
    <t>BARIPADA</t>
  </si>
  <si>
    <t>BERHAMPUR</t>
  </si>
  <si>
    <t>CTC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</si>
  <si>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</si>
  <si>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</si>
  <si>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</si>
  <si>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</si>
  <si>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</si>
  <si>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</si>
  <si>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</si>
  <si>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</si>
  <si>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</si>
  <si>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 xml:space="preserve">JAKSONS AGENCIES,
Address: Pratap Nagar Pratap Nagar,BHANPUR-753011
ODISHA,6712308233
GST No: 21AACFJ6961B1ZT
</t>
  </si>
  <si>
    <t>GST to be paid by Consignor under Reverse Charge Mechanism (RCM) as per GST</t>
  </si>
  <si>
    <t>Thanking you for your business.
PRAGATI LOGISTICS</t>
  </si>
  <si>
    <t>(RUPEES FOUR THOUSAND THREE HUNDRED SEVENTY ONE ONLY)</t>
  </si>
  <si>
    <t>Bill Date: 30/06/2025
Bill NO : 8718
TotalAmount: 4371.00</t>
  </si>
  <si>
    <t>Declaration � Kindly verify and confirm before 07/20/2025 00:00:00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</si>
</sst>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57150</xdr:rowOff>
    </xdr:from>
    <xdr:to>
      <xdr:col>8</xdr:col>
      <xdr:colOff>228599</xdr:colOff>
      <xdr:row>0</xdr:row>
      <xdr:rowOff>1009650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57150"/>
          <a:ext cx="4333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N8" sqref="N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" bestFit="1" customWidth="1"/>
    <col min="7" max="7" width="6.140625" customWidth="1"/>
    <col min="8" max="9" width="6" customWidth="1"/>
    <col min="10" max="10" width="8.28515625" customWidth="1"/>
    <col min="11" max="11" width="7.5703125" customWidth="1"/>
    <col min="12" max="12" width="9.7109375" customWidth="1"/>
  </cols>
  <sheetData>
    <row r="1" spans="1:12" s="1" customFormat="1" ht="93.75" customHeight="1">
      <c r="A1" s="9"/>
      <c r="B1" s="9"/>
      <c r="C1" s="9"/>
      <c r="D1" s="9"/>
      <c r="E1" s="9"/>
      <c r="F1" s="9"/>
      <c r="G1" s="9"/>
      <c r="H1" s="9"/>
      <c r="I1" s="9"/>
      <c r="J1" s="9" t="s">
        <v>57</v>
      </c>
      <c r="K1" s="9"/>
      <c r="L1" s="9"/>
    </row>
    <row r="2" spans="1:12" s="1" customFormat="1" ht="75" customHeight="1">
      <c r="A2" s="9" t="s">
        <v>58</v>
      </c>
      <c r="B2" s="9"/>
      <c r="C2" s="9"/>
      <c r="D2" s="9"/>
      <c r="E2" s="9"/>
      <c r="F2" s="9"/>
      <c r="G2" s="9"/>
      <c r="H2" s="9"/>
      <c r="I2" s="9"/>
      <c r="J2" s="9" t="s">
        <v>62</v>
      </c>
      <c r="K2" s="9"/>
      <c r="L2" s="9"/>
    </row>
    <row r="3" spans="1:12" s="6" customFormat="1">
      <c r="A3" s="5" t="s">
        <v>23</v>
      </c>
      <c r="B3" s="5" t="s">
        <v>24</v>
      </c>
      <c r="C3" s="5" t="s">
        <v>25</v>
      </c>
      <c r="D3" s="5" t="s">
        <v>39</v>
      </c>
      <c r="E3" s="5" t="s">
        <v>49</v>
      </c>
      <c r="F3" s="5" t="s">
        <v>50</v>
      </c>
      <c r="G3" s="5" t="s">
        <v>51</v>
      </c>
      <c r="H3" s="5" t="s">
        <v>52</v>
      </c>
      <c r="I3" s="5" t="s">
        <v>53</v>
      </c>
      <c r="J3" s="5" t="s">
        <v>54</v>
      </c>
      <c r="K3" s="5" t="s">
        <v>55</v>
      </c>
      <c r="L3" s="5" t="s">
        <v>56</v>
      </c>
    </row>
    <row r="4" spans="1:12">
      <c r="A4" s="2">
        <v>1</v>
      </c>
      <c r="B4" s="2" t="s">
        <v>0</v>
      </c>
      <c r="C4" s="2" t="s">
        <v>26</v>
      </c>
      <c r="D4" s="2" t="s">
        <v>1</v>
      </c>
      <c r="E4" s="3" t="s">
        <v>48</v>
      </c>
      <c r="F4" s="2" t="s">
        <v>40</v>
      </c>
      <c r="G4" s="2">
        <v>7</v>
      </c>
      <c r="H4" s="4">
        <v>73</v>
      </c>
      <c r="I4" s="4">
        <v>14</v>
      </c>
      <c r="J4" s="4">
        <v>84</v>
      </c>
      <c r="K4" s="4">
        <v>40</v>
      </c>
      <c r="L4" s="4">
        <f t="shared" ref="L4:L16" si="0">G4*H4+I4+J4+K4</f>
        <v>649</v>
      </c>
    </row>
    <row r="5" spans="1:12">
      <c r="A5" s="2">
        <v>2</v>
      </c>
      <c r="B5" s="2" t="s">
        <v>0</v>
      </c>
      <c r="C5" s="2" t="s">
        <v>27</v>
      </c>
      <c r="D5" s="2" t="s">
        <v>2</v>
      </c>
      <c r="E5" s="3" t="s">
        <v>48</v>
      </c>
      <c r="F5" s="2" t="s">
        <v>41</v>
      </c>
      <c r="G5" s="2">
        <v>9</v>
      </c>
      <c r="H5" s="4">
        <v>73</v>
      </c>
      <c r="I5" s="4">
        <v>18</v>
      </c>
      <c r="J5" s="4">
        <v>108</v>
      </c>
      <c r="K5" s="4">
        <v>40</v>
      </c>
      <c r="L5" s="4">
        <f t="shared" si="0"/>
        <v>823</v>
      </c>
    </row>
    <row r="6" spans="1:12">
      <c r="A6" s="2">
        <v>3</v>
      </c>
      <c r="B6" s="2" t="s">
        <v>3</v>
      </c>
      <c r="C6" s="2" t="s">
        <v>28</v>
      </c>
      <c r="D6" s="2" t="s">
        <v>4</v>
      </c>
      <c r="E6" s="3" t="s">
        <v>48</v>
      </c>
      <c r="F6" s="2" t="s">
        <v>42</v>
      </c>
      <c r="G6" s="2">
        <v>10</v>
      </c>
      <c r="H6" s="4">
        <v>73</v>
      </c>
      <c r="I6" s="4">
        <v>20</v>
      </c>
      <c r="J6" s="4">
        <v>120</v>
      </c>
      <c r="K6" s="4">
        <v>40</v>
      </c>
      <c r="L6" s="4">
        <f t="shared" si="0"/>
        <v>910</v>
      </c>
    </row>
    <row r="7" spans="1:12">
      <c r="A7" s="2">
        <v>4</v>
      </c>
      <c r="B7" s="2" t="s">
        <v>5</v>
      </c>
      <c r="C7" s="2" t="s">
        <v>34</v>
      </c>
      <c r="D7" s="2" t="s">
        <v>15</v>
      </c>
      <c r="E7" s="3" t="s">
        <v>48</v>
      </c>
      <c r="F7" s="2" t="s">
        <v>46</v>
      </c>
      <c r="G7" s="2">
        <v>2</v>
      </c>
      <c r="H7" s="4">
        <v>76</v>
      </c>
      <c r="I7" s="4">
        <v>4</v>
      </c>
      <c r="J7" s="4">
        <v>24</v>
      </c>
      <c r="K7" s="4">
        <v>40</v>
      </c>
      <c r="L7" s="4">
        <f t="shared" si="0"/>
        <v>220</v>
      </c>
    </row>
    <row r="8" spans="1:12">
      <c r="A8" s="2">
        <v>5</v>
      </c>
      <c r="B8" s="2" t="s">
        <v>6</v>
      </c>
      <c r="C8" s="2" t="s">
        <v>29</v>
      </c>
      <c r="D8" s="2" t="s">
        <v>7</v>
      </c>
      <c r="E8" s="3" t="s">
        <v>48</v>
      </c>
      <c r="F8" s="2" t="s">
        <v>42</v>
      </c>
      <c r="G8" s="2">
        <v>4</v>
      </c>
      <c r="H8" s="4">
        <v>73</v>
      </c>
      <c r="I8" s="4">
        <v>8</v>
      </c>
      <c r="J8" s="4">
        <v>48</v>
      </c>
      <c r="K8" s="4">
        <v>40</v>
      </c>
      <c r="L8" s="4">
        <f t="shared" si="0"/>
        <v>388</v>
      </c>
    </row>
    <row r="9" spans="1:12">
      <c r="A9" s="2">
        <v>6</v>
      </c>
      <c r="B9" s="2" t="s">
        <v>8</v>
      </c>
      <c r="C9" s="2" t="s">
        <v>30</v>
      </c>
      <c r="D9" s="2" t="s">
        <v>9</v>
      </c>
      <c r="E9" s="3" t="s">
        <v>48</v>
      </c>
      <c r="F9" s="2" t="s">
        <v>42</v>
      </c>
      <c r="G9" s="2">
        <v>1</v>
      </c>
      <c r="H9" s="4">
        <v>73</v>
      </c>
      <c r="I9" s="4">
        <v>2</v>
      </c>
      <c r="J9" s="4">
        <v>12</v>
      </c>
      <c r="K9" s="4">
        <v>40</v>
      </c>
      <c r="L9" s="4">
        <f t="shared" si="0"/>
        <v>127</v>
      </c>
    </row>
    <row r="10" spans="1:12">
      <c r="A10" s="2">
        <v>7</v>
      </c>
      <c r="B10" s="2" t="s">
        <v>8</v>
      </c>
      <c r="C10" s="2" t="s">
        <v>31</v>
      </c>
      <c r="D10" s="2" t="s">
        <v>10</v>
      </c>
      <c r="E10" s="3" t="s">
        <v>48</v>
      </c>
      <c r="F10" s="2" t="s">
        <v>43</v>
      </c>
      <c r="G10" s="2">
        <v>1</v>
      </c>
      <c r="H10" s="4">
        <v>73</v>
      </c>
      <c r="I10" s="4">
        <v>2</v>
      </c>
      <c r="J10" s="4">
        <v>12</v>
      </c>
      <c r="K10" s="4">
        <v>40</v>
      </c>
      <c r="L10" s="4">
        <f t="shared" si="0"/>
        <v>127</v>
      </c>
    </row>
    <row r="11" spans="1:12">
      <c r="A11" s="2">
        <v>8</v>
      </c>
      <c r="B11" s="2" t="s">
        <v>16</v>
      </c>
      <c r="C11" s="2" t="s">
        <v>35</v>
      </c>
      <c r="D11" s="2" t="s">
        <v>17</v>
      </c>
      <c r="E11" s="3" t="s">
        <v>48</v>
      </c>
      <c r="F11" s="2" t="s">
        <v>46</v>
      </c>
      <c r="G11" s="2">
        <v>2</v>
      </c>
      <c r="H11" s="4">
        <v>76</v>
      </c>
      <c r="I11" s="4">
        <v>4</v>
      </c>
      <c r="J11" s="4">
        <v>24</v>
      </c>
      <c r="K11" s="4">
        <v>40</v>
      </c>
      <c r="L11" s="4">
        <f t="shared" si="0"/>
        <v>220</v>
      </c>
    </row>
    <row r="12" spans="1:12">
      <c r="A12" s="2">
        <v>9</v>
      </c>
      <c r="B12" s="2" t="s">
        <v>16</v>
      </c>
      <c r="C12" s="2" t="s">
        <v>36</v>
      </c>
      <c r="D12" s="2" t="s">
        <v>18</v>
      </c>
      <c r="E12" s="3" t="s">
        <v>48</v>
      </c>
      <c r="F12" s="2" t="s">
        <v>46</v>
      </c>
      <c r="G12" s="2">
        <v>1</v>
      </c>
      <c r="H12" s="4">
        <v>76</v>
      </c>
      <c r="I12" s="4">
        <v>2</v>
      </c>
      <c r="J12" s="4">
        <v>12</v>
      </c>
      <c r="K12" s="4">
        <v>40</v>
      </c>
      <c r="L12" s="4">
        <f t="shared" si="0"/>
        <v>130</v>
      </c>
    </row>
    <row r="13" spans="1:12">
      <c r="A13" s="2">
        <v>10</v>
      </c>
      <c r="B13" s="2" t="s">
        <v>19</v>
      </c>
      <c r="C13" s="2" t="s">
        <v>37</v>
      </c>
      <c r="D13" s="2" t="s">
        <v>20</v>
      </c>
      <c r="E13" s="3" t="s">
        <v>48</v>
      </c>
      <c r="F13" s="2" t="s">
        <v>46</v>
      </c>
      <c r="G13" s="2">
        <v>4</v>
      </c>
      <c r="H13" s="4">
        <v>76</v>
      </c>
      <c r="I13" s="4">
        <v>8</v>
      </c>
      <c r="J13" s="4">
        <v>48</v>
      </c>
      <c r="K13" s="4">
        <v>40</v>
      </c>
      <c r="L13" s="4">
        <f t="shared" si="0"/>
        <v>400</v>
      </c>
    </row>
    <row r="14" spans="1:12">
      <c r="A14" s="2">
        <v>11</v>
      </c>
      <c r="B14" s="2" t="s">
        <v>11</v>
      </c>
      <c r="C14" s="2" t="s">
        <v>32</v>
      </c>
      <c r="D14" s="2" t="s">
        <v>12</v>
      </c>
      <c r="E14" s="3" t="s">
        <v>48</v>
      </c>
      <c r="F14" s="2" t="s">
        <v>44</v>
      </c>
      <c r="G14" s="2">
        <v>1</v>
      </c>
      <c r="H14" s="4">
        <v>73</v>
      </c>
      <c r="I14" s="4">
        <v>2</v>
      </c>
      <c r="J14" s="4">
        <v>12</v>
      </c>
      <c r="K14" s="4">
        <v>40</v>
      </c>
      <c r="L14" s="4">
        <f t="shared" si="0"/>
        <v>127</v>
      </c>
    </row>
    <row r="15" spans="1:12">
      <c r="A15" s="2">
        <v>12</v>
      </c>
      <c r="B15" s="2" t="s">
        <v>21</v>
      </c>
      <c r="C15" s="2" t="s">
        <v>38</v>
      </c>
      <c r="D15" s="2" t="s">
        <v>22</v>
      </c>
      <c r="E15" s="3" t="s">
        <v>48</v>
      </c>
      <c r="F15" s="2" t="s">
        <v>47</v>
      </c>
      <c r="G15" s="2">
        <v>1</v>
      </c>
      <c r="H15" s="4">
        <v>76</v>
      </c>
      <c r="I15" s="4">
        <v>2</v>
      </c>
      <c r="J15" s="4">
        <v>12</v>
      </c>
      <c r="K15" s="4">
        <v>40</v>
      </c>
      <c r="L15" s="4">
        <f t="shared" si="0"/>
        <v>130</v>
      </c>
    </row>
    <row r="16" spans="1:12">
      <c r="A16" s="2">
        <v>13</v>
      </c>
      <c r="B16" s="2" t="s">
        <v>13</v>
      </c>
      <c r="C16" s="2" t="s">
        <v>33</v>
      </c>
      <c r="D16" s="2" t="s">
        <v>14</v>
      </c>
      <c r="E16" s="3" t="s">
        <v>48</v>
      </c>
      <c r="F16" s="2" t="s">
        <v>45</v>
      </c>
      <c r="G16" s="2">
        <v>1</v>
      </c>
      <c r="H16" s="4">
        <v>60</v>
      </c>
      <c r="I16" s="4">
        <v>2</v>
      </c>
      <c r="J16" s="4">
        <v>8</v>
      </c>
      <c r="K16" s="4">
        <v>50</v>
      </c>
      <c r="L16" s="4">
        <f t="shared" si="0"/>
        <v>120</v>
      </c>
    </row>
    <row r="17" spans="1:12" s="1" customFormat="1">
      <c r="A17" s="11" t="s">
        <v>61</v>
      </c>
      <c r="B17" s="12"/>
      <c r="C17" s="12"/>
      <c r="D17" s="12"/>
      <c r="E17" s="12"/>
      <c r="F17" s="12"/>
      <c r="G17" s="12"/>
      <c r="H17" s="12"/>
      <c r="I17" s="12"/>
      <c r="J17" s="12"/>
      <c r="K17" s="13"/>
      <c r="L17" s="7">
        <f>SUM(L4:L16)</f>
        <v>4371</v>
      </c>
    </row>
    <row r="18" spans="1:12" s="8" customFormat="1">
      <c r="A18" s="9" t="s">
        <v>59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s="8" customFormat="1">
      <c r="A19" s="9" t="s">
        <v>63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s="8" customFormat="1" ht="30" customHeight="1">
      <c r="A20" s="10" t="s">
        <v>60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</sheetData>
  <sortState ref="B4:L16">
    <sortCondition ref="B4"/>
  </sortState>
  <mergeCells count="8">
    <mergeCell ref="A18:L18"/>
    <mergeCell ref="A19:L19"/>
    <mergeCell ref="A20:L20"/>
    <mergeCell ref="A17:K17"/>
    <mergeCell ref="A1:I1"/>
    <mergeCell ref="J1:L1"/>
    <mergeCell ref="A2:I2"/>
    <mergeCell ref="J2:L2"/>
  </mergeCells>
  <conditionalFormatting sqref="C1:C2">
    <cfRule type="duplicateValues" dxfId="2" priority="3"/>
  </conditionalFormatting>
  <conditionalFormatting sqref="C18:C20">
    <cfRule type="duplicateValues" dxfId="1" priority="2"/>
  </conditionalFormatting>
  <conditionalFormatting sqref="C1:C1048576">
    <cfRule type="duplicateValues" dxfId="0" priority="1"/>
  </conditionalFormatting>
  <pageMargins left="0.35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2025-07-09T09:47:06Z</cp:lastPrinted>
  <dcterms:created xsi:type="dcterms:W3CDTF">2025-07-06T04:59:13Z</dcterms:created>
  <dcterms:modified xsi:type="dcterms:W3CDTF">2025-07-09T09:47:08Z</dcterms:modified>
</cp:coreProperties>
</file>