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6" i="1"/>
  <c r="H9"/>
  <c r="G9"/>
  <c r="L5"/>
  <c r="L4"/>
  <c r="J5"/>
  <c r="J4"/>
</calcChain>
</file>

<file path=xl/sharedStrings.xml><?xml version="1.0" encoding="utf-8"?>
<sst xmlns="http://schemas.openxmlformats.org/spreadsheetml/2006/main" count="28" uniqueCount="26">
  <si>
    <t>24/8/2026</t>
  </si>
  <si>
    <t>759</t>
  </si>
  <si>
    <t>757</t>
  </si>
  <si>
    <t>BASUDEVPUR</t>
  </si>
  <si>
    <t>SORO</t>
  </si>
  <si>
    <t>CTC</t>
  </si>
  <si>
    <t>JA/07525</t>
  </si>
  <si>
    <t>JA/07527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</si>
  <si>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</si>
  <si>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</si>
  <si>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</si>
  <si>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</si>
  <si>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</si>
  <si>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</si>
  <si>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</si>
  <si>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</si>
  <si>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</si>
  <si>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</si>
  <si>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</si>
  <si>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</si>
  <si>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</si>
  <si>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S K TRADING
Address: PLOT NO.5,KHATA NO. 206 BHATIMUNDA,TANGI-754022 ODISHA,9437442781
GST No:21DLCPS3658N1ZO
</t>
  </si>
  <si>
    <t>Kindly, verify &amp; confirm within 7 days, else GST will be filed by 20th AUG,2026.
GST to be paid by Consignor under Reverse Charge Mechanism(RCM) as per GST.</t>
  </si>
  <si>
    <t>Thanking you for your business.
PRAGATI LOGISTICS</t>
  </si>
  <si>
    <t>(RUPEES THREE HUNDRED SEVENTY ONLY)</t>
  </si>
  <si>
    <t>Bill Date: 31/08/2026
Bill NO : 10186
Total Amount : 370.00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</si>
</sst>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95250</xdr:rowOff>
    </xdr:from>
    <xdr:to>
      <xdr:col>8</xdr:col>
      <xdr:colOff>266699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4" y="95250"/>
          <a:ext cx="40862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8.28515625" bestFit="1" customWidth="1"/>
    <col min="9" max="9" width="6.5703125" customWidth="1"/>
    <col min="10" max="10" width="7.85546875" customWidth="1"/>
    <col min="11" max="12" width="7.7109375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8"/>
      <c r="I1" s="19"/>
      <c r="J1" s="20" t="s">
        <v>20</v>
      </c>
      <c r="K1" s="20"/>
      <c r="L1" s="20"/>
    </row>
    <row r="2" spans="1:12" s="1" customFormat="1" ht="70.5" customHeight="1">
      <c r="A2" s="17" t="s">
        <v>21</v>
      </c>
      <c r="B2" s="18"/>
      <c r="C2" s="18"/>
      <c r="D2" s="18"/>
      <c r="E2" s="18"/>
      <c r="F2" s="18"/>
      <c r="G2" s="18"/>
      <c r="H2" s="18"/>
      <c r="I2" s="19"/>
      <c r="J2" s="22" t="s">
        <v>25</v>
      </c>
      <c r="K2" s="21"/>
      <c r="L2" s="21"/>
    </row>
    <row r="3" spans="1:12" s="2" customFormat="1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6" t="s">
        <v>16</v>
      </c>
      <c r="J3" s="6" t="s">
        <v>17</v>
      </c>
      <c r="K3" s="6" t="s">
        <v>18</v>
      </c>
      <c r="L3" s="6" t="s">
        <v>19</v>
      </c>
    </row>
    <row r="4" spans="1:12">
      <c r="A4" s="3">
        <v>1</v>
      </c>
      <c r="B4" s="3" t="s">
        <v>0</v>
      </c>
      <c r="C4" s="3" t="s">
        <v>6</v>
      </c>
      <c r="D4" s="3" t="s">
        <v>1</v>
      </c>
      <c r="E4" s="4" t="s">
        <v>5</v>
      </c>
      <c r="F4" s="3" t="s">
        <v>3</v>
      </c>
      <c r="G4" s="3">
        <v>5</v>
      </c>
      <c r="H4" s="3">
        <v>27</v>
      </c>
      <c r="I4" s="7">
        <v>2</v>
      </c>
      <c r="J4" s="7">
        <f>G4*10</f>
        <v>50</v>
      </c>
      <c r="K4" s="7">
        <v>50</v>
      </c>
      <c r="L4" s="7">
        <f>50*I4+J4+K4</f>
        <v>200</v>
      </c>
    </row>
    <row r="5" spans="1:12">
      <c r="A5" s="3">
        <v>2</v>
      </c>
      <c r="B5" s="3" t="s">
        <v>0</v>
      </c>
      <c r="C5" s="3" t="s">
        <v>7</v>
      </c>
      <c r="D5" s="3" t="s">
        <v>2</v>
      </c>
      <c r="E5" s="4" t="s">
        <v>5</v>
      </c>
      <c r="F5" s="3" t="s">
        <v>4</v>
      </c>
      <c r="G5" s="3">
        <v>2</v>
      </c>
      <c r="H5" s="3">
        <v>28</v>
      </c>
      <c r="I5" s="7">
        <v>2</v>
      </c>
      <c r="J5" s="7">
        <f>G5*10</f>
        <v>20</v>
      </c>
      <c r="K5" s="7">
        <v>50</v>
      </c>
      <c r="L5" s="7">
        <f>50*I5+J5+K5</f>
        <v>170</v>
      </c>
    </row>
    <row r="6" spans="1:12" s="9" customFormat="1">
      <c r="A6" s="11" t="s">
        <v>24</v>
      </c>
      <c r="B6" s="12"/>
      <c r="C6" s="12"/>
      <c r="D6" s="12"/>
      <c r="E6" s="12"/>
      <c r="F6" s="12"/>
      <c r="G6" s="12"/>
      <c r="H6" s="12"/>
      <c r="I6" s="13"/>
      <c r="J6" s="13"/>
      <c r="K6" s="14"/>
      <c r="L6" s="8">
        <f>ROUND(SUM(L4:L5),0)</f>
        <v>370</v>
      </c>
    </row>
    <row r="7" spans="1:12" s="9" customFormat="1" ht="30" customHeight="1">
      <c r="A7" s="15" t="s">
        <v>22</v>
      </c>
      <c r="B7" s="15"/>
      <c r="C7" s="15"/>
      <c r="D7" s="15"/>
      <c r="E7" s="15"/>
      <c r="F7" s="15"/>
      <c r="G7" s="15"/>
      <c r="H7" s="15"/>
      <c r="I7" s="16"/>
      <c r="J7" s="16"/>
      <c r="K7" s="16"/>
      <c r="L7" s="16"/>
    </row>
    <row r="8" spans="1:12" s="9" customFormat="1" ht="30" customHeight="1">
      <c r="A8" s="15" t="s">
        <v>23</v>
      </c>
      <c r="B8" s="15"/>
      <c r="C8" s="15"/>
      <c r="D8" s="15"/>
      <c r="E8" s="15"/>
      <c r="F8" s="15"/>
      <c r="G8" s="15"/>
      <c r="H8" s="15"/>
      <c r="I8" s="16"/>
      <c r="J8" s="16"/>
      <c r="K8" s="16"/>
      <c r="L8" s="16"/>
    </row>
    <row r="9" spans="1:12">
      <c r="G9" s="10">
        <f>SUM(G2:G5)</f>
        <v>7</v>
      </c>
      <c r="H9" s="10">
        <f>SUM(H2:H5)</f>
        <v>55</v>
      </c>
    </row>
  </sheetData>
  <mergeCells count="7">
    <mergeCell ref="A6:K6"/>
    <mergeCell ref="A7:L7"/>
    <mergeCell ref="A8:L8"/>
    <mergeCell ref="A1:I1"/>
    <mergeCell ref="J1:L1"/>
    <mergeCell ref="A2:I2"/>
    <mergeCell ref="J2:L2"/>
  </mergeCells>
  <conditionalFormatting sqref="C1:C2">
    <cfRule type="duplicateValues" dxfId="4" priority="4"/>
    <cfRule type="duplicateValues" dxfId="3" priority="5"/>
  </conditionalFormatting>
  <conditionalFormatting sqref="C6:C8">
    <cfRule type="duplicateValues" dxfId="2" priority="3"/>
  </conditionalFormatting>
  <conditionalFormatting sqref="C6:C8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2026-09-08T07:48:12Z</dcterms:created>
  <dcterms:modified xsi:type="dcterms:W3CDTF">2026-09-11T10:38:38Z</dcterms:modified>
</cp:coreProperties>
</file>