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Consignment!$G$1:$G$24</definedName>
  </definedNames>
  <calcPr calcId="124519"/>
</workbook>
</file>

<file path=xl/calcChain.xml><?xml version="1.0" encoding="utf-8"?>
<calcChain xmlns="http://schemas.openxmlformats.org/spreadsheetml/2006/main">
  <c r="K20" i="1"/>
  <c r="K5"/>
  <c r="K6"/>
  <c r="K7"/>
  <c r="K8"/>
  <c r="K9"/>
  <c r="K10"/>
  <c r="K11"/>
  <c r="K12"/>
  <c r="K13"/>
  <c r="K14"/>
  <c r="K15"/>
  <c r="K16"/>
  <c r="K17"/>
  <c r="K18"/>
  <c r="K19"/>
  <c r="K4"/>
  <c r="H24"/>
</calcChain>
</file>

<file path=xl/sharedStrings.xml><?xml version="1.0" encoding="utf-8"?>
<sst xmlns="http://schemas.openxmlformats.org/spreadsheetml/2006/main" count="114" uniqueCount="57">
  <si>
    <t>02/9/2025</t>
  </si>
  <si>
    <t>334</t>
  </si>
  <si>
    <t>LAXMAN REKHA</t>
  </si>
  <si>
    <t>rat killer</t>
  </si>
  <si>
    <t>11/9/2025</t>
  </si>
  <si>
    <t>348</t>
  </si>
  <si>
    <t>HIC SCRUBBER</t>
  </si>
  <si>
    <t>RAT PAD</t>
  </si>
  <si>
    <t>352</t>
  </si>
  <si>
    <t>351</t>
  </si>
  <si>
    <t>13/9/2025</t>
  </si>
  <si>
    <t>356</t>
  </si>
  <si>
    <t>98</t>
  </si>
  <si>
    <t>22/9/2025</t>
  </si>
  <si>
    <t>369</t>
  </si>
  <si>
    <t>24/9/2025</t>
  </si>
  <si>
    <t>106</t>
  </si>
  <si>
    <t>25/9/2025</t>
  </si>
  <si>
    <t>380</t>
  </si>
  <si>
    <t>29/9/2025</t>
  </si>
  <si>
    <t>112</t>
  </si>
  <si>
    <t>113</t>
  </si>
  <si>
    <t>SL</t>
  </si>
  <si>
    <t>DATE</t>
  </si>
  <si>
    <t>LR NO</t>
  </si>
  <si>
    <t>INV NO</t>
  </si>
  <si>
    <t>FROM</t>
  </si>
  <si>
    <t>TO</t>
  </si>
  <si>
    <t>CASE</t>
  </si>
  <si>
    <t>PRODUCT</t>
  </si>
  <si>
    <t>CH/02633</t>
  </si>
  <si>
    <t>CH/02820</t>
  </si>
  <si>
    <t>CH/02833</t>
  </si>
  <si>
    <t>CH/02834</t>
  </si>
  <si>
    <t>CH/02865</t>
  </si>
  <si>
    <t>CH/02876</t>
  </si>
  <si>
    <t>CH/03013</t>
  </si>
  <si>
    <t>CH/03040</t>
  </si>
  <si>
    <t>CH/03069</t>
  </si>
  <si>
    <t>CH/03140</t>
  </si>
  <si>
    <t>CH/03141</t>
  </si>
  <si>
    <t>RAYAGADA</t>
  </si>
  <si>
    <t>BALASORE</t>
  </si>
  <si>
    <t>DHANUPALI</t>
  </si>
  <si>
    <t>SAMBALPUR</t>
  </si>
  <si>
    <t>ROURKELA</t>
  </si>
  <si>
    <t>CTC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</si>
  <si>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</si>
  <si>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</si>
  <si>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</si>
  <si>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</si>
  <si>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</si>
  <si>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</si>
  <si>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</si>
  <si>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Declaration � Kindly verify and confirm before 10/20/2025 00:00:00</t>
  </si>
  <si>
    <t>(RUPEES SIX THOUSAND SEVEN HUNDRED FIFTY NINE ONLY)</t>
  </si>
  <si>
    <t>Bill Date: 30/09/2025
Bill NO : 2204
TotalAmount : 6759.00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</si>
</sst>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971550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401955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.85546875" bestFit="1" customWidth="1"/>
    <col min="7" max="7" width="15.140625" bestFit="1" customWidth="1"/>
    <col min="8" max="8" width="5.42578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ht="84" customHeight="1">
      <c r="A1" s="11"/>
      <c r="B1" s="11"/>
      <c r="C1" s="11"/>
      <c r="D1" s="11"/>
      <c r="E1" s="11"/>
      <c r="F1" s="11"/>
      <c r="G1" s="11"/>
      <c r="H1" s="13" t="s">
        <v>50</v>
      </c>
      <c r="I1" s="14"/>
      <c r="J1" s="14"/>
      <c r="K1" s="15"/>
    </row>
    <row r="2" spans="1:11" ht="87.75" customHeight="1">
      <c r="A2" s="11" t="s">
        <v>51</v>
      </c>
      <c r="B2" s="11"/>
      <c r="C2" s="11"/>
      <c r="D2" s="11"/>
      <c r="E2" s="11"/>
      <c r="F2" s="11"/>
      <c r="G2" s="11"/>
      <c r="H2" s="13" t="s">
        <v>56</v>
      </c>
      <c r="I2" s="14"/>
      <c r="J2" s="14"/>
      <c r="K2" s="15"/>
    </row>
    <row r="3" spans="1:11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29</v>
      </c>
      <c r="H3" s="3" t="s">
        <v>28</v>
      </c>
      <c r="I3" s="4" t="s">
        <v>47</v>
      </c>
      <c r="J3" s="4" t="s">
        <v>48</v>
      </c>
      <c r="K3" s="4" t="s">
        <v>49</v>
      </c>
    </row>
    <row r="4" spans="1:11">
      <c r="A4" s="2"/>
      <c r="B4" s="2" t="s">
        <v>0</v>
      </c>
      <c r="C4" s="2" t="s">
        <v>30</v>
      </c>
      <c r="D4" s="2" t="s">
        <v>1</v>
      </c>
      <c r="E4" s="2" t="s">
        <v>46</v>
      </c>
      <c r="F4" s="2" t="s">
        <v>41</v>
      </c>
      <c r="G4" s="2" t="s">
        <v>2</v>
      </c>
      <c r="H4" s="2">
        <v>20</v>
      </c>
      <c r="I4" s="10">
        <v>97</v>
      </c>
      <c r="J4" s="10"/>
      <c r="K4" s="10">
        <f>H4*I4+J4</f>
        <v>1940</v>
      </c>
    </row>
    <row r="5" spans="1:11">
      <c r="A5" s="2">
        <v>1</v>
      </c>
      <c r="B5" s="2" t="s">
        <v>0</v>
      </c>
      <c r="C5" s="2" t="s">
        <v>30</v>
      </c>
      <c r="D5" s="2" t="s">
        <v>1</v>
      </c>
      <c r="E5" s="2" t="s">
        <v>46</v>
      </c>
      <c r="F5" s="2" t="s">
        <v>41</v>
      </c>
      <c r="G5" s="2" t="s">
        <v>3</v>
      </c>
      <c r="H5" s="2">
        <v>6</v>
      </c>
      <c r="I5" s="10">
        <v>70</v>
      </c>
      <c r="J5" s="10">
        <v>40</v>
      </c>
      <c r="K5" s="10">
        <f t="shared" ref="K5:K19" si="0">H5*I5+J5</f>
        <v>460</v>
      </c>
    </row>
    <row r="6" spans="1:11">
      <c r="A6" s="2"/>
      <c r="B6" s="2" t="s">
        <v>4</v>
      </c>
      <c r="C6" s="2" t="s">
        <v>31</v>
      </c>
      <c r="D6" s="2" t="s">
        <v>5</v>
      </c>
      <c r="E6" s="2" t="s">
        <v>46</v>
      </c>
      <c r="F6" s="2" t="s">
        <v>42</v>
      </c>
      <c r="G6" s="2" t="s">
        <v>6</v>
      </c>
      <c r="H6" s="2">
        <v>1</v>
      </c>
      <c r="I6" s="10">
        <v>52</v>
      </c>
      <c r="J6" s="10"/>
      <c r="K6" s="10">
        <f t="shared" si="0"/>
        <v>52</v>
      </c>
    </row>
    <row r="7" spans="1:11">
      <c r="A7" s="2">
        <v>2</v>
      </c>
      <c r="B7" s="2" t="s">
        <v>4</v>
      </c>
      <c r="C7" s="2" t="s">
        <v>31</v>
      </c>
      <c r="D7" s="2" t="s">
        <v>5</v>
      </c>
      <c r="E7" s="2" t="s">
        <v>46</v>
      </c>
      <c r="F7" s="2" t="s">
        <v>42</v>
      </c>
      <c r="G7" s="2" t="s">
        <v>7</v>
      </c>
      <c r="H7" s="2">
        <v>1</v>
      </c>
      <c r="I7" s="10">
        <v>52</v>
      </c>
      <c r="J7" s="10">
        <v>40</v>
      </c>
      <c r="K7" s="10">
        <f t="shared" si="0"/>
        <v>92</v>
      </c>
    </row>
    <row r="8" spans="1:11">
      <c r="A8" s="2">
        <v>3</v>
      </c>
      <c r="B8" s="2" t="s">
        <v>4</v>
      </c>
      <c r="C8" s="2" t="s">
        <v>32</v>
      </c>
      <c r="D8" s="2" t="s">
        <v>8</v>
      </c>
      <c r="E8" s="2" t="s">
        <v>46</v>
      </c>
      <c r="F8" s="2" t="s">
        <v>41</v>
      </c>
      <c r="G8" s="2" t="s">
        <v>2</v>
      </c>
      <c r="H8" s="2">
        <v>5</v>
      </c>
      <c r="I8" s="10">
        <v>97</v>
      </c>
      <c r="J8" s="10">
        <v>40</v>
      </c>
      <c r="K8" s="10">
        <f t="shared" si="0"/>
        <v>525</v>
      </c>
    </row>
    <row r="9" spans="1:11">
      <c r="A9" s="2">
        <v>4</v>
      </c>
      <c r="B9" s="2" t="s">
        <v>4</v>
      </c>
      <c r="C9" s="2" t="s">
        <v>33</v>
      </c>
      <c r="D9" s="2" t="s">
        <v>9</v>
      </c>
      <c r="E9" s="2" t="s">
        <v>46</v>
      </c>
      <c r="F9" s="2" t="s">
        <v>43</v>
      </c>
      <c r="G9" s="2" t="s">
        <v>3</v>
      </c>
      <c r="H9" s="2">
        <v>2</v>
      </c>
      <c r="I9" s="10">
        <v>59</v>
      </c>
      <c r="J9" s="10">
        <v>40</v>
      </c>
      <c r="K9" s="10">
        <f t="shared" si="0"/>
        <v>158</v>
      </c>
    </row>
    <row r="10" spans="1:11">
      <c r="A10" s="2">
        <v>5</v>
      </c>
      <c r="B10" s="2" t="s">
        <v>10</v>
      </c>
      <c r="C10" s="2" t="s">
        <v>34</v>
      </c>
      <c r="D10" s="2" t="s">
        <v>11</v>
      </c>
      <c r="E10" s="2" t="s">
        <v>46</v>
      </c>
      <c r="F10" s="2" t="s">
        <v>42</v>
      </c>
      <c r="G10" s="2" t="s">
        <v>7</v>
      </c>
      <c r="H10" s="2">
        <v>3</v>
      </c>
      <c r="I10" s="10">
        <v>52</v>
      </c>
      <c r="J10" s="10">
        <v>40</v>
      </c>
      <c r="K10" s="10">
        <f t="shared" si="0"/>
        <v>196</v>
      </c>
    </row>
    <row r="11" spans="1:11">
      <c r="A11" s="2">
        <v>6</v>
      </c>
      <c r="B11" s="2" t="s">
        <v>10</v>
      </c>
      <c r="C11" s="2" t="s">
        <v>35</v>
      </c>
      <c r="D11" s="2" t="s">
        <v>12</v>
      </c>
      <c r="E11" s="2" t="s">
        <v>46</v>
      </c>
      <c r="F11" s="2" t="s">
        <v>44</v>
      </c>
      <c r="G11" s="2" t="s">
        <v>6</v>
      </c>
      <c r="H11" s="2">
        <v>3</v>
      </c>
      <c r="I11" s="10">
        <v>49</v>
      </c>
      <c r="J11" s="10">
        <v>40</v>
      </c>
      <c r="K11" s="10">
        <f t="shared" si="0"/>
        <v>187</v>
      </c>
    </row>
    <row r="12" spans="1:11">
      <c r="A12" s="2">
        <v>7</v>
      </c>
      <c r="B12" s="2" t="s">
        <v>13</v>
      </c>
      <c r="C12" s="2" t="s">
        <v>36</v>
      </c>
      <c r="D12" s="2" t="s">
        <v>14</v>
      </c>
      <c r="E12" s="2" t="s">
        <v>46</v>
      </c>
      <c r="F12" s="2" t="s">
        <v>43</v>
      </c>
      <c r="G12" s="2" t="s">
        <v>3</v>
      </c>
      <c r="H12" s="2">
        <v>3</v>
      </c>
      <c r="I12" s="10">
        <v>59</v>
      </c>
      <c r="J12" s="10">
        <v>40</v>
      </c>
      <c r="K12" s="10">
        <f t="shared" si="0"/>
        <v>217</v>
      </c>
    </row>
    <row r="13" spans="1:11">
      <c r="A13" s="2"/>
      <c r="B13" s="2" t="s">
        <v>15</v>
      </c>
      <c r="C13" s="2" t="s">
        <v>37</v>
      </c>
      <c r="D13" s="2" t="s">
        <v>16</v>
      </c>
      <c r="E13" s="2" t="s">
        <v>46</v>
      </c>
      <c r="F13" s="2" t="s">
        <v>45</v>
      </c>
      <c r="G13" s="2" t="s">
        <v>6</v>
      </c>
      <c r="H13" s="2">
        <v>5</v>
      </c>
      <c r="I13" s="10">
        <v>49</v>
      </c>
      <c r="J13" s="10"/>
      <c r="K13" s="10">
        <f t="shared" si="0"/>
        <v>245</v>
      </c>
    </row>
    <row r="14" spans="1:11">
      <c r="A14" s="2">
        <v>8</v>
      </c>
      <c r="B14" s="2" t="s">
        <v>15</v>
      </c>
      <c r="C14" s="2" t="s">
        <v>37</v>
      </c>
      <c r="D14" s="2" t="s">
        <v>16</v>
      </c>
      <c r="E14" s="2" t="s">
        <v>46</v>
      </c>
      <c r="F14" s="2" t="s">
        <v>45</v>
      </c>
      <c r="G14" s="2" t="s">
        <v>2</v>
      </c>
      <c r="H14" s="2">
        <v>3</v>
      </c>
      <c r="I14" s="10">
        <v>76</v>
      </c>
      <c r="J14" s="10">
        <v>40</v>
      </c>
      <c r="K14" s="10">
        <f t="shared" si="0"/>
        <v>268</v>
      </c>
    </row>
    <row r="15" spans="1:11">
      <c r="A15" s="2"/>
      <c r="B15" s="2" t="s">
        <v>17</v>
      </c>
      <c r="C15" s="2" t="s">
        <v>38</v>
      </c>
      <c r="D15" s="2" t="s">
        <v>18</v>
      </c>
      <c r="E15" s="2" t="s">
        <v>46</v>
      </c>
      <c r="F15" s="2" t="s">
        <v>42</v>
      </c>
      <c r="G15" s="2" t="s">
        <v>6</v>
      </c>
      <c r="H15" s="2">
        <v>2</v>
      </c>
      <c r="I15" s="10">
        <v>52</v>
      </c>
      <c r="J15" s="10"/>
      <c r="K15" s="10">
        <f t="shared" si="0"/>
        <v>104</v>
      </c>
    </row>
    <row r="16" spans="1:11">
      <c r="A16" s="2"/>
      <c r="B16" s="2" t="s">
        <v>17</v>
      </c>
      <c r="C16" s="2" t="s">
        <v>38</v>
      </c>
      <c r="D16" s="2" t="s">
        <v>18</v>
      </c>
      <c r="E16" s="2" t="s">
        <v>46</v>
      </c>
      <c r="F16" s="2" t="s">
        <v>42</v>
      </c>
      <c r="G16" s="2" t="s">
        <v>2</v>
      </c>
      <c r="H16" s="2">
        <v>18</v>
      </c>
      <c r="I16" s="10">
        <v>79</v>
      </c>
      <c r="J16" s="10"/>
      <c r="K16" s="10">
        <f t="shared" si="0"/>
        <v>1422</v>
      </c>
    </row>
    <row r="17" spans="1:11">
      <c r="A17" s="2">
        <v>9</v>
      </c>
      <c r="B17" s="2" t="s">
        <v>17</v>
      </c>
      <c r="C17" s="2" t="s">
        <v>38</v>
      </c>
      <c r="D17" s="2" t="s">
        <v>18</v>
      </c>
      <c r="E17" s="2" t="s">
        <v>46</v>
      </c>
      <c r="F17" s="2" t="s">
        <v>42</v>
      </c>
      <c r="G17" s="2" t="s">
        <v>7</v>
      </c>
      <c r="H17" s="2">
        <v>8</v>
      </c>
      <c r="I17" s="10">
        <v>52</v>
      </c>
      <c r="J17" s="10">
        <v>40</v>
      </c>
      <c r="K17" s="10">
        <f t="shared" si="0"/>
        <v>456</v>
      </c>
    </row>
    <row r="18" spans="1:11">
      <c r="A18" s="2">
        <v>10</v>
      </c>
      <c r="B18" s="2" t="s">
        <v>19</v>
      </c>
      <c r="C18" s="2" t="s">
        <v>39</v>
      </c>
      <c r="D18" s="2" t="s">
        <v>20</v>
      </c>
      <c r="E18" s="2" t="s">
        <v>46</v>
      </c>
      <c r="F18" s="2" t="s">
        <v>45</v>
      </c>
      <c r="G18" s="2" t="s">
        <v>6</v>
      </c>
      <c r="H18" s="2">
        <v>3</v>
      </c>
      <c r="I18" s="10">
        <v>49</v>
      </c>
      <c r="J18" s="10">
        <v>40</v>
      </c>
      <c r="K18" s="10">
        <f t="shared" si="0"/>
        <v>187</v>
      </c>
    </row>
    <row r="19" spans="1:11">
      <c r="A19" s="2">
        <v>11</v>
      </c>
      <c r="B19" s="2" t="s">
        <v>19</v>
      </c>
      <c r="C19" s="2" t="s">
        <v>40</v>
      </c>
      <c r="D19" s="2" t="s">
        <v>21</v>
      </c>
      <c r="E19" s="2" t="s">
        <v>46</v>
      </c>
      <c r="F19" s="2" t="s">
        <v>41</v>
      </c>
      <c r="G19" s="2" t="s">
        <v>6</v>
      </c>
      <c r="H19" s="2">
        <v>3</v>
      </c>
      <c r="I19" s="10">
        <v>70</v>
      </c>
      <c r="J19" s="10">
        <v>40</v>
      </c>
      <c r="K19" s="10">
        <f t="shared" si="0"/>
        <v>250</v>
      </c>
    </row>
    <row r="20" spans="1:11" s="6" customFormat="1">
      <c r="A20" s="16" t="s">
        <v>55</v>
      </c>
      <c r="B20" s="17"/>
      <c r="C20" s="17"/>
      <c r="D20" s="17"/>
      <c r="E20" s="17"/>
      <c r="F20" s="17"/>
      <c r="G20" s="17"/>
      <c r="H20" s="17"/>
      <c r="I20" s="17"/>
      <c r="J20" s="18"/>
      <c r="K20" s="5">
        <f>SUM(K4:K19)</f>
        <v>6759</v>
      </c>
    </row>
    <row r="21" spans="1:11" s="8" customFormat="1">
      <c r="A21" s="11" t="s">
        <v>52</v>
      </c>
      <c r="B21" s="12"/>
      <c r="C21" s="12"/>
      <c r="D21" s="12"/>
      <c r="E21" s="12"/>
      <c r="F21" s="12"/>
      <c r="G21" s="12"/>
      <c r="H21" s="12"/>
      <c r="I21" s="12"/>
      <c r="J21" s="12"/>
      <c r="K21" s="7"/>
    </row>
    <row r="22" spans="1:11" s="8" customFormat="1">
      <c r="A22" s="11" t="s">
        <v>54</v>
      </c>
      <c r="B22" s="12"/>
      <c r="C22" s="12"/>
      <c r="D22" s="12"/>
      <c r="E22" s="12"/>
      <c r="F22" s="12"/>
      <c r="G22" s="12"/>
      <c r="H22" s="12"/>
      <c r="I22" s="12"/>
      <c r="J22" s="12"/>
      <c r="K22" s="7"/>
    </row>
    <row r="23" spans="1:11" s="8" customFormat="1" ht="30" customHeight="1">
      <c r="A23" s="12" t="s">
        <v>53</v>
      </c>
      <c r="B23" s="12"/>
      <c r="C23" s="12"/>
      <c r="D23" s="12"/>
      <c r="E23" s="12"/>
      <c r="F23" s="12"/>
      <c r="G23" s="12"/>
      <c r="H23" s="12"/>
      <c r="I23" s="12"/>
      <c r="J23" s="12"/>
      <c r="K23" s="7"/>
    </row>
    <row r="24" spans="1:11">
      <c r="H24" s="9">
        <f>SUM(H2:H19)</f>
        <v>86</v>
      </c>
    </row>
  </sheetData>
  <sortState ref="B2:H17">
    <sortCondition ref="B2:B17"/>
  </sortState>
  <mergeCells count="8">
    <mergeCell ref="A22:J22"/>
    <mergeCell ref="A23:J23"/>
    <mergeCell ref="A1:G1"/>
    <mergeCell ref="H1:K1"/>
    <mergeCell ref="A2:G2"/>
    <mergeCell ref="H2:K2"/>
    <mergeCell ref="A20:J20"/>
    <mergeCell ref="A21:J21"/>
  </mergeCells>
  <pageMargins left="0.5600000000000000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2025-10-13T04:23:21Z</cp:lastPrinted>
  <dcterms:created xsi:type="dcterms:W3CDTF">2025-10-09T05:44:50Z</dcterms:created>
  <dcterms:modified xsi:type="dcterms:W3CDTF">2025-10-13T04:23:22Z</dcterms:modified>
</cp:coreProperties>
</file>