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4"/>
  <c r="K9" s="1"/>
</calcChain>
</file>

<file path=xl/sharedStrings.xml><?xml version="1.0" encoding="utf-8"?>
<sst xmlns="http://schemas.openxmlformats.org/spreadsheetml/2006/main" count="37" uniqueCount="34">
  <si>
    <t>INVOICE
PRAGATI LOGISTICS,SAMANTA SAHI KHUNTIA LANE,8984191006
GST No:21AGHPB9356M1Z9</t>
  </si>
  <si>
    <t>DD</t>
  </si>
  <si>
    <t>23/4/2024</t>
  </si>
  <si>
    <t>CUTTACK-JHARSUGUDA</t>
  </si>
  <si>
    <t>16</t>
  </si>
  <si>
    <t>29/4/2024</t>
  </si>
  <si>
    <t>CUTTACK-TALCHER</t>
  </si>
  <si>
    <t>2</t>
  </si>
  <si>
    <t>03/4/2024</t>
  </si>
  <si>
    <t>555</t>
  </si>
  <si>
    <t>CUTTACK-ANGUL</t>
  </si>
  <si>
    <t>556</t>
  </si>
  <si>
    <t>11/4/2024</t>
  </si>
  <si>
    <t>1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</si>
  <si>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</si>
  <si>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</si>
  <si>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</si>
  <si>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</si>
  <si>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</si>
  <si>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</si>
  <si>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</si>
  <si>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</si>
  <si>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</si>
  <si>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</si>
  <si>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</si>
  <si>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</si>
  <si>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PL/MA/00179</t>
  </si>
  <si>
    <t>PL/MA/00173</t>
  </si>
  <si>
    <t>PL/MA/00643</t>
  </si>
  <si>
    <t>PL/MA/01161</t>
  </si>
  <si>
    <t>PL/MA/01574</t>
  </si>
  <si>
    <t xml:space="preserve">JALAN TRADING CO
Address:shyamsundar bhawsinka building 728,1st floor cantonment road,CTC-753001 ODISHAmo-9438746232,7978712713
GST No:21ADLPJ1476H1ZP
</t>
  </si>
  <si>
    <t>(RUPEES FIVE THOUSAND SEVEN HUNDRED EIGHTEEN ONLY)</t>
  </si>
  <si>
    <t xml:space="preserve">Bill Date:04/30/2024
Bill #:Inv-3689/24-25
Total Amount:3933.00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</si>
</sst>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19050</xdr:rowOff>
    </xdr:from>
    <xdr:to>
      <xdr:col>5</xdr:col>
      <xdr:colOff>161925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9050"/>
          <a:ext cx="3514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90" customHeight="1">
      <c r="A2" s="14" t="s">
        <v>31</v>
      </c>
      <c r="B2" s="15"/>
      <c r="C2" s="15"/>
      <c r="D2" s="15"/>
      <c r="E2" s="15"/>
      <c r="F2" s="15"/>
      <c r="G2" s="16"/>
      <c r="H2" s="17" t="s">
        <v>33</v>
      </c>
      <c r="I2" s="17"/>
      <c r="J2" s="17"/>
      <c r="K2" s="17"/>
    </row>
    <row r="3" spans="1:11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7" t="s">
        <v>22</v>
      </c>
      <c r="H3" s="7" t="s">
        <v>23</v>
      </c>
      <c r="I3" s="7" t="s">
        <v>1</v>
      </c>
      <c r="J3" s="7" t="s">
        <v>24</v>
      </c>
      <c r="K3" s="7" t="s">
        <v>25</v>
      </c>
    </row>
    <row r="4" spans="1:11">
      <c r="A4" s="4">
        <v>1</v>
      </c>
      <c r="B4" s="4" t="s">
        <v>8</v>
      </c>
      <c r="C4" s="4" t="s">
        <v>26</v>
      </c>
      <c r="D4" s="4" t="s">
        <v>6</v>
      </c>
      <c r="E4" s="4" t="s">
        <v>9</v>
      </c>
      <c r="F4" s="4">
        <v>19</v>
      </c>
      <c r="G4" s="6">
        <v>49.5</v>
      </c>
      <c r="H4" s="6">
        <v>0</v>
      </c>
      <c r="I4" s="6">
        <v>228</v>
      </c>
      <c r="J4" s="6">
        <v>30</v>
      </c>
      <c r="K4" s="6">
        <f>F4*G4+H4+I4+J4</f>
        <v>1198.5</v>
      </c>
    </row>
    <row r="5" spans="1:11">
      <c r="A5" s="4">
        <v>2</v>
      </c>
      <c r="B5" s="4" t="s">
        <v>8</v>
      </c>
      <c r="C5" s="4" t="s">
        <v>27</v>
      </c>
      <c r="D5" s="4" t="s">
        <v>10</v>
      </c>
      <c r="E5" s="4" t="s">
        <v>11</v>
      </c>
      <c r="F5" s="4">
        <v>4</v>
      </c>
      <c r="G5" s="6">
        <v>53.9</v>
      </c>
      <c r="H5" s="6">
        <v>0</v>
      </c>
      <c r="I5" s="6">
        <v>48</v>
      </c>
      <c r="J5" s="6">
        <v>30</v>
      </c>
      <c r="K5" s="6">
        <f t="shared" ref="K5:K8" si="0">F5*G5+H5+I5+J5</f>
        <v>293.60000000000002</v>
      </c>
    </row>
    <row r="6" spans="1:11">
      <c r="A6" s="4">
        <v>3</v>
      </c>
      <c r="B6" s="4" t="s">
        <v>12</v>
      </c>
      <c r="C6" s="4" t="s">
        <v>28</v>
      </c>
      <c r="D6" s="4" t="s">
        <v>3</v>
      </c>
      <c r="E6" s="4" t="s">
        <v>13</v>
      </c>
      <c r="F6" s="4">
        <v>8</v>
      </c>
      <c r="G6" s="6">
        <v>60</v>
      </c>
      <c r="H6" s="6">
        <v>0</v>
      </c>
      <c r="I6" s="6">
        <v>96</v>
      </c>
      <c r="J6" s="6">
        <v>30</v>
      </c>
      <c r="K6" s="6">
        <f t="shared" si="0"/>
        <v>606</v>
      </c>
    </row>
    <row r="7" spans="1:11">
      <c r="A7" s="4">
        <v>4</v>
      </c>
      <c r="B7" s="4" t="s">
        <v>2</v>
      </c>
      <c r="C7" s="4" t="s">
        <v>29</v>
      </c>
      <c r="D7" s="4" t="s">
        <v>3</v>
      </c>
      <c r="E7" s="4" t="s">
        <v>4</v>
      </c>
      <c r="F7" s="4">
        <v>5</v>
      </c>
      <c r="G7" s="6">
        <v>60</v>
      </c>
      <c r="H7" s="6">
        <v>0</v>
      </c>
      <c r="I7" s="6">
        <v>60</v>
      </c>
      <c r="J7" s="6">
        <v>30</v>
      </c>
      <c r="K7" s="6">
        <f t="shared" si="0"/>
        <v>390</v>
      </c>
    </row>
    <row r="8" spans="1:11">
      <c r="A8" s="4">
        <v>5</v>
      </c>
      <c r="B8" s="4" t="s">
        <v>5</v>
      </c>
      <c r="C8" s="4" t="s">
        <v>30</v>
      </c>
      <c r="D8" s="4" t="s">
        <v>6</v>
      </c>
      <c r="E8" s="4" t="s">
        <v>7</v>
      </c>
      <c r="F8" s="4">
        <v>23</v>
      </c>
      <c r="G8" s="6">
        <v>49.5</v>
      </c>
      <c r="H8" s="6">
        <v>0</v>
      </c>
      <c r="I8" s="6">
        <v>276</v>
      </c>
      <c r="J8" s="6">
        <v>30</v>
      </c>
      <c r="K8" s="6">
        <f t="shared" si="0"/>
        <v>1444.5</v>
      </c>
    </row>
    <row r="9" spans="1:11" s="3" customFormat="1">
      <c r="A9" s="8" t="s">
        <v>32</v>
      </c>
      <c r="B9" s="9"/>
      <c r="C9" s="9"/>
      <c r="D9" s="9"/>
      <c r="E9" s="9"/>
      <c r="F9" s="9"/>
      <c r="G9" s="10"/>
      <c r="H9" s="10"/>
      <c r="I9" s="10"/>
      <c r="J9" s="11"/>
      <c r="K9" s="7">
        <f>ROUND(SUM(K4:K8),0)</f>
        <v>3933</v>
      </c>
    </row>
    <row r="10" spans="1:11" s="3" customFormat="1" ht="30" customHeight="1">
      <c r="A10" s="12" t="s">
        <v>14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  <row r="11" spans="1:11" s="3" customFormat="1" ht="30" customHeight="1">
      <c r="A11" s="12" t="s">
        <v>15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</sheetData>
  <sortState ref="B4:K11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4:C8">
    <cfRule type="duplicateValues" dxfId="0" priority="4"/>
  </conditionalFormatting>
  <pageMargins left="0.4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2024-05-13T07:27:54Z</cp:lastPrinted>
  <dcterms:created xsi:type="dcterms:W3CDTF">2024-05-09T09:53:16Z</dcterms:created>
  <dcterms:modified xsi:type="dcterms:W3CDTF">2024-05-13T07:27:56Z</dcterms:modified>
</cp:coreProperties>
</file>