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Invoice" sheetId="1" r:id="rId1"/>
  </sheets>
  <definedNames>
    <definedName name="_xlnm.Print_Titles" localSheetId="0">Invoice!$3:$3</definedName>
  </definedNames>
  <calcPr calcId="124519"/>
</workbook>
</file>

<file path=xl/calcChain.xml><?xml version="1.0" encoding="utf-8"?>
<calcChain xmlns="http://schemas.openxmlformats.org/spreadsheetml/2006/main">
  <c r="H10" i="1"/>
  <c r="K8"/>
  <c r="K7"/>
  <c r="K6"/>
  <c r="B6"/>
  <c r="B7" s="1"/>
  <c r="B8" s="1"/>
  <c r="K5"/>
  <c r="K9" l="1"/>
</calcChain>
</file>

<file path=xl/sharedStrings.xml><?xml version="1.0" encoding="utf-8"?>
<sst xmlns="http://schemas.openxmlformats.org/spreadsheetml/2006/main" count="37" uniqueCount="33">
  <si>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</si>
  <si>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</si>
  <si>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</si>
  <si>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</si>
  <si>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</si>
  <si>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</si>
  <si>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LR NO.</t>
  </si>
  <si>
    <t>INV. NO.</t>
  </si>
  <si>
    <t>FROM</t>
  </si>
  <si>
    <t>DESTINATION</t>
  </si>
  <si>
    <t>AMT.</t>
  </si>
  <si>
    <t>Invoice
PRAGATI LOGISTICS,SAMANTA SAHI KHUNTIA LANE,8984191006
GST : 21AGHPB9356M1Z9</t>
  </si>
  <si>
    <t xml:space="preserve">TO, 
M/s RASHMI AGENCY
C/O : AMRUTANJAN HEALTH CARE LIMITED
Address: HOLDING NO. 55/H/6/6 WARD NO. 22  
BAJRAKABATI ROAD FRIENDS COLONY CTC,7978477739
GST No: 21ABTPR8681C1ZA
</t>
  </si>
  <si>
    <t>CTC</t>
  </si>
  <si>
    <t>BALASORE</t>
  </si>
  <si>
    <t>KARANJIA</t>
  </si>
  <si>
    <t>Declaration � Kindly verify and confirm before 20/04/2025</t>
  </si>
  <si>
    <t>RAJGANGPUR</t>
  </si>
  <si>
    <t>25/3/2025</t>
  </si>
  <si>
    <t>26/3/2025</t>
  </si>
  <si>
    <t>LR CH.</t>
  </si>
  <si>
    <t>20/3/2025</t>
  </si>
  <si>
    <t>PL/JA/28143</t>
  </si>
  <si>
    <t>13511</t>
  </si>
  <si>
    <t>21/3/2025</t>
  </si>
  <si>
    <t>PL/JA/28212</t>
  </si>
  <si>
    <t>3605</t>
  </si>
  <si>
    <t>PL/JA/28466</t>
  </si>
  <si>
    <t>3695</t>
  </si>
  <si>
    <t>PL/JA/28563</t>
  </si>
  <si>
    <t>13696</t>
  </si>
  <si>
    <t>(RUPEES THIRTY ONE THOUSAND FOUR HUNDRED SIXTY ONLY)</t>
  </si>
  <si>
    <t>Bill Date: 31/03/2025
Bill NO : 39000
Total Amount:  31460.00
BILL TYPE : COMFY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</si>
</sst>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0" fillId="0" borderId="8" xfId="0" applyNumberFormat="1" applyFont="1" applyBorder="1" applyAlignment="1">
      <alignment horizontal="center"/>
    </xf>
    <xf numFmtId="2" fontId="0" fillId="0" borderId="9" xfId="0" applyNumberFormat="1" applyFont="1" applyBorder="1"/>
    <xf numFmtId="2" fontId="0" fillId="0" borderId="0" xfId="0" applyNumberFormat="1" applyFont="1"/>
    <xf numFmtId="0" fontId="1" fillId="0" borderId="15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0" fillId="0" borderId="20" xfId="0" applyNumberFormat="1" applyFont="1" applyBorder="1" applyAlignment="1">
      <alignment horizontal="center"/>
    </xf>
    <xf numFmtId="0" fontId="0" fillId="0" borderId="16" xfId="0" applyNumberFormat="1" applyFont="1" applyBorder="1"/>
    <xf numFmtId="0" fontId="2" fillId="0" borderId="16" xfId="0" applyNumberFormat="1" applyFont="1" applyBorder="1"/>
    <xf numFmtId="2" fontId="0" fillId="0" borderId="16" xfId="0" applyNumberFormat="1" applyFont="1" applyBorder="1"/>
    <xf numFmtId="2" fontId="0" fillId="0" borderId="21" xfId="0" applyNumberFormat="1" applyFont="1" applyBorder="1"/>
    <xf numFmtId="2" fontId="1" fillId="0" borderId="14" xfId="0" applyNumberFormat="1" applyFont="1" applyBorder="1" applyAlignment="1">
      <alignment horizontal="right" vertical="center"/>
    </xf>
    <xf numFmtId="0" fontId="1" fillId="0" borderId="10" xfId="0" applyNumberFormat="1" applyFont="1" applyBorder="1" applyAlignment="1">
      <alignment horizontal="center"/>
    </xf>
    <xf numFmtId="0" fontId="0" fillId="0" borderId="23" xfId="0" applyNumberFormat="1" applyFont="1" applyBorder="1" applyAlignment="1">
      <alignment horizontal="center"/>
    </xf>
    <xf numFmtId="0" fontId="0" fillId="0" borderId="24" xfId="0" applyNumberFormat="1" applyFont="1" applyBorder="1"/>
    <xf numFmtId="0" fontId="2" fillId="0" borderId="24" xfId="0" applyNumberFormat="1" applyFont="1" applyBorder="1"/>
    <xf numFmtId="2" fontId="0" fillId="0" borderId="24" xfId="0" applyNumberFormat="1" applyFont="1" applyBorder="1"/>
    <xf numFmtId="2" fontId="0" fillId="0" borderId="25" xfId="0" applyNumberFormat="1" applyFont="1" applyBorder="1"/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left" wrapText="1"/>
    </xf>
    <xf numFmtId="0" fontId="1" fillId="0" borderId="18" xfId="0" applyNumberFormat="1" applyFont="1" applyBorder="1" applyAlignment="1">
      <alignment horizontal="left" wrapText="1"/>
    </xf>
    <xf numFmtId="0" fontId="1" fillId="0" borderId="19" xfId="0" applyNumberFormat="1" applyFont="1" applyBorder="1" applyAlignment="1">
      <alignment horizontal="left" wrapText="1"/>
    </xf>
    <xf numFmtId="0" fontId="1" fillId="0" borderId="11" xfId="0" applyNumberFormat="1" applyFont="1" applyBorder="1" applyAlignment="1">
      <alignment horizontal="right" vertical="center"/>
    </xf>
    <xf numFmtId="0" fontId="1" fillId="0" borderId="12" xfId="0" applyNumberFormat="1" applyFont="1" applyBorder="1" applyAlignment="1">
      <alignment horizontal="right" vertical="center"/>
    </xf>
    <xf numFmtId="0" fontId="1" fillId="0" borderId="22" xfId="0" applyNumberFormat="1" applyFont="1" applyBorder="1" applyAlignment="1">
      <alignment horizontal="right" vertical="center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5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1" fillId="0" borderId="1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1</xdr:row>
      <xdr:rowOff>9524</xdr:rowOff>
    </xdr:from>
    <xdr:to>
      <xdr:col>6</xdr:col>
      <xdr:colOff>1076324</xdr:colOff>
      <xdr:row>1</xdr:row>
      <xdr:rowOff>1114425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4029075" cy="11049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13"/>
  <sheetViews>
    <sheetView tabSelected="1" workbookViewId="0">
      <selection activeCell="Z3" sqref="Z3"/>
    </sheetView>
  </sheetViews>
  <sheetFormatPr defaultRowHeight="15"/>
  <cols>
    <col min="1" max="1" width="1.85546875" style="1" customWidth="1"/>
    <col min="2" max="2" width="4" style="1" customWidth="1"/>
    <col min="3" max="3" width="10.140625" style="1" customWidth="1"/>
    <col min="4" max="4" width="12.42578125" style="1" customWidth="1"/>
    <col min="5" max="5" width="10.28515625" style="1" customWidth="1"/>
    <col min="6" max="6" width="7.5703125" style="1" customWidth="1"/>
    <col min="7" max="7" width="16.7109375" style="1" customWidth="1"/>
    <col min="8" max="8" width="7.85546875" style="1" customWidth="1"/>
    <col min="9" max="9" width="8.140625" style="1" customWidth="1"/>
    <col min="10" max="10" width="7.85546875" style="1" customWidth="1"/>
    <col min="11" max="16384" width="9.140625" style="1"/>
  </cols>
  <sheetData>
    <row r="1" spans="2:11" ht="15.75" thickBot="1"/>
    <row r="2" spans="2:11" ht="96.75" customHeight="1" thickBot="1">
      <c r="B2" s="37"/>
      <c r="C2" s="38"/>
      <c r="D2" s="38"/>
      <c r="E2" s="38"/>
      <c r="F2" s="38"/>
      <c r="G2" s="38"/>
      <c r="H2" s="41" t="s">
        <v>11</v>
      </c>
      <c r="I2" s="42"/>
      <c r="J2" s="42"/>
      <c r="K2" s="43"/>
    </row>
    <row r="3" spans="2:11" ht="103.5" customHeight="1" thickBot="1">
      <c r="B3" s="39" t="s">
        <v>12</v>
      </c>
      <c r="C3" s="40"/>
      <c r="D3" s="40"/>
      <c r="E3" s="40"/>
      <c r="F3" s="40"/>
      <c r="G3" s="40"/>
      <c r="H3" s="41" t="s">
        <v>32</v>
      </c>
      <c r="I3" s="42"/>
      <c r="J3" s="42"/>
      <c r="K3" s="43"/>
    </row>
    <row r="4" spans="2:11" s="2" customFormat="1" ht="15.75" thickBot="1">
      <c r="B4" s="9" t="s">
        <v>5</v>
      </c>
      <c r="C4" s="10" t="s">
        <v>0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</v>
      </c>
      <c r="I4" s="11" t="s">
        <v>2</v>
      </c>
      <c r="J4" s="11" t="s">
        <v>20</v>
      </c>
      <c r="K4" s="12" t="s">
        <v>10</v>
      </c>
    </row>
    <row r="5" spans="2:11" s="2" customFormat="1">
      <c r="B5" s="20">
        <v>1</v>
      </c>
      <c r="C5" s="21" t="s">
        <v>21</v>
      </c>
      <c r="D5" s="21" t="s">
        <v>22</v>
      </c>
      <c r="E5" s="21" t="s">
        <v>23</v>
      </c>
      <c r="F5" s="22" t="s">
        <v>13</v>
      </c>
      <c r="G5" s="21" t="s">
        <v>14</v>
      </c>
      <c r="H5" s="21">
        <v>14</v>
      </c>
      <c r="I5" s="23">
        <v>106</v>
      </c>
      <c r="J5" s="23">
        <v>25</v>
      </c>
      <c r="K5" s="24">
        <f>H5*I5+J5</f>
        <v>1509</v>
      </c>
    </row>
    <row r="6" spans="2:11" s="2" customFormat="1">
      <c r="B6" s="6">
        <f>B5+1</f>
        <v>2</v>
      </c>
      <c r="C6" s="3" t="s">
        <v>24</v>
      </c>
      <c r="D6" s="3" t="s">
        <v>25</v>
      </c>
      <c r="E6" s="3" t="s">
        <v>26</v>
      </c>
      <c r="F6" s="4" t="s">
        <v>13</v>
      </c>
      <c r="G6" s="3" t="s">
        <v>14</v>
      </c>
      <c r="H6" s="3">
        <v>119</v>
      </c>
      <c r="I6" s="5">
        <v>106</v>
      </c>
      <c r="J6" s="5">
        <v>25</v>
      </c>
      <c r="K6" s="7">
        <f t="shared" ref="K6:K8" si="0">H6*I6+J6</f>
        <v>12639</v>
      </c>
    </row>
    <row r="7" spans="2:11" s="2" customFormat="1">
      <c r="B7" s="6">
        <f t="shared" ref="B7:B8" si="1">B6+1</f>
        <v>3</v>
      </c>
      <c r="C7" s="3" t="s">
        <v>18</v>
      </c>
      <c r="D7" s="3" t="s">
        <v>27</v>
      </c>
      <c r="E7" s="3" t="s">
        <v>28</v>
      </c>
      <c r="F7" s="4" t="s">
        <v>13</v>
      </c>
      <c r="G7" s="3" t="s">
        <v>15</v>
      </c>
      <c r="H7" s="3">
        <v>17</v>
      </c>
      <c r="I7" s="5">
        <v>126</v>
      </c>
      <c r="J7" s="5">
        <v>25</v>
      </c>
      <c r="K7" s="7">
        <f t="shared" si="0"/>
        <v>2167</v>
      </c>
    </row>
    <row r="8" spans="2:11" s="2" customFormat="1" ht="15.75" thickBot="1">
      <c r="B8" s="13">
        <f t="shared" si="1"/>
        <v>4</v>
      </c>
      <c r="C8" s="14" t="s">
        <v>19</v>
      </c>
      <c r="D8" s="14" t="s">
        <v>29</v>
      </c>
      <c r="E8" s="14" t="s">
        <v>30</v>
      </c>
      <c r="F8" s="15" t="s">
        <v>13</v>
      </c>
      <c r="G8" s="14" t="s">
        <v>17</v>
      </c>
      <c r="H8" s="14">
        <v>84</v>
      </c>
      <c r="I8" s="16">
        <v>180</v>
      </c>
      <c r="J8" s="16">
        <v>25</v>
      </c>
      <c r="K8" s="17">
        <f t="shared" si="0"/>
        <v>15145</v>
      </c>
    </row>
    <row r="9" spans="2:11" s="2" customFormat="1" ht="15.75" thickBot="1">
      <c r="B9" s="34" t="s">
        <v>31</v>
      </c>
      <c r="C9" s="35"/>
      <c r="D9" s="35"/>
      <c r="E9" s="35"/>
      <c r="F9" s="35"/>
      <c r="G9" s="35"/>
      <c r="H9" s="35"/>
      <c r="I9" s="35"/>
      <c r="J9" s="36"/>
      <c r="K9" s="18">
        <f>SUM(K5:K8)</f>
        <v>31460</v>
      </c>
    </row>
    <row r="10" spans="2:11" s="2" customFormat="1" ht="15.75" thickBot="1">
      <c r="B10"/>
      <c r="C10"/>
      <c r="D10"/>
      <c r="E10"/>
      <c r="F10"/>
      <c r="G10"/>
      <c r="H10" s="19">
        <f>SUM(H5:H8)</f>
        <v>234</v>
      </c>
      <c r="I10" s="8"/>
      <c r="J10" s="8"/>
      <c r="K10" s="8"/>
    </row>
    <row r="11" spans="2:11" ht="15" customHeight="1">
      <c r="B11" s="25" t="s">
        <v>3</v>
      </c>
      <c r="C11" s="26"/>
      <c r="D11" s="26"/>
      <c r="E11" s="26"/>
      <c r="F11" s="26"/>
      <c r="G11" s="26"/>
      <c r="H11" s="26"/>
      <c r="I11" s="26"/>
      <c r="J11" s="26"/>
      <c r="K11" s="27"/>
    </row>
    <row r="12" spans="2:11" ht="15" customHeight="1">
      <c r="B12" s="28" t="s">
        <v>16</v>
      </c>
      <c r="C12" s="29"/>
      <c r="D12" s="29"/>
      <c r="E12" s="29"/>
      <c r="F12" s="29"/>
      <c r="G12" s="29"/>
      <c r="H12" s="29"/>
      <c r="I12" s="29"/>
      <c r="J12" s="29"/>
      <c r="K12" s="30"/>
    </row>
    <row r="13" spans="2:11" ht="30" customHeight="1" thickBot="1">
      <c r="B13" s="31" t="s">
        <v>4</v>
      </c>
      <c r="C13" s="32"/>
      <c r="D13" s="32"/>
      <c r="E13" s="32"/>
      <c r="F13" s="32"/>
      <c r="G13" s="32"/>
      <c r="H13" s="32"/>
      <c r="I13" s="32"/>
      <c r="J13" s="32"/>
      <c r="K13" s="33"/>
    </row>
  </sheetData>
  <sortState ref="C4:J19">
    <sortCondition ref="C4:C19"/>
    <sortCondition ref="D4:D19"/>
  </sortState>
  <mergeCells count="8">
    <mergeCell ref="B11:K11"/>
    <mergeCell ref="B12:K12"/>
    <mergeCell ref="B13:K13"/>
    <mergeCell ref="B9:J9"/>
    <mergeCell ref="B2:G2"/>
    <mergeCell ref="B3:G3"/>
    <mergeCell ref="H2:K2"/>
    <mergeCell ref="H3:K3"/>
  </mergeCells>
  <pageMargins left="0.35433070866141736" right="0.31496062992125984" top="0.55118110236220474" bottom="0.43307086614173229" header="0.19685039370078741" footer="0.23622047244094491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2025-04-04T15:09:07Z</cp:lastPrinted>
  <dcterms:created xsi:type="dcterms:W3CDTF">2023-06-13T11:10:02Z</dcterms:created>
  <dcterms:modified xsi:type="dcterms:W3CDTF">2025-04-04T15:09:08Z</dcterms:modified>
</cp:coreProperties>
</file>