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4"/>
  <c r="H11"/>
  <c r="H4"/>
  <c r="H8"/>
  <c r="H5"/>
  <c r="H6"/>
  <c r="H7"/>
  <c r="H9"/>
  <c r="H10"/>
  <c r="J12" l="1"/>
</calcChain>
</file>

<file path=xl/sharedStrings.xml><?xml version="1.0" encoding="utf-8"?>
<sst xmlns="http://schemas.openxmlformats.org/spreadsheetml/2006/main" count="48" uniqueCount="46">
  <si>
    <t>INVOICE
PRAGATI LOGISTICS,SAMANTA SAHI KHUNTIA LANE,8984191006
GST No:21AGHPB9356M1Z9</t>
  </si>
  <si>
    <t>DD</t>
  </si>
  <si>
    <t>26/8/2024</t>
  </si>
  <si>
    <t>CUTTACK-JAGATSINGHPUR</t>
  </si>
  <si>
    <t>1611</t>
  </si>
  <si>
    <t>29/8/2024</t>
  </si>
  <si>
    <t>CUTTACK-DHENKANAL</t>
  </si>
  <si>
    <t>1571</t>
  </si>
  <si>
    <t>06/8/2024</t>
  </si>
  <si>
    <t>CUTTACK-NAYAGARH</t>
  </si>
  <si>
    <t>1564</t>
  </si>
  <si>
    <t>17/8/2024</t>
  </si>
  <si>
    <t>CUTTACK-NIMAPARA</t>
  </si>
  <si>
    <t>1569</t>
  </si>
  <si>
    <t>08/8/2024</t>
  </si>
  <si>
    <t>1567</t>
  </si>
  <si>
    <t>CUTTACK-RAJ SUNAKHALA</t>
  </si>
  <si>
    <t>1565</t>
  </si>
  <si>
    <t>16/8/2024</t>
  </si>
  <si>
    <t>CUTTACK-BOUDH</t>
  </si>
  <si>
    <t>1608</t>
  </si>
  <si>
    <t>24/8/2024</t>
  </si>
  <si>
    <t>CUTTACK-KARANJIA</t>
  </si>
  <si>
    <t>1570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</si>
  <si>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</si>
  <si>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</si>
  <si>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PL/DO/10267</t>
  </si>
  <si>
    <t>PL/DO/10557</t>
  </si>
  <si>
    <t>PL/DO/08781</t>
  </si>
  <si>
    <t>PL/DO/09565</t>
  </si>
  <si>
    <t>PL/DO/08908</t>
  </si>
  <si>
    <t>PL/DO/08910</t>
  </si>
  <si>
    <t>PL/MA/06681</t>
  </si>
  <si>
    <t>PL/MA/07130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</si>
  <si>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</si>
  <si>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</si>
  <si>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</si>
  <si>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</si>
  <si>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</si>
  <si>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</si>
  <si>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</si>
  <si>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</si>
  <si>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</si>
  <si>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SHREE GARUDA ENTERPRISES
Address:APARNA NAGAR HOLDING NO.548, WARD NO.36, CHAULIAGANJ,APARNA NAGAR-753004 ODISHA,9437226653
GST No:21BPLPS8742C1ZT
</t>
  </si>
  <si>
    <t xml:space="preserve">Bill Date:31/08/2024
Bill NO : 18336
Total Amount:2614.00
</t>
  </si>
  <si>
    <t>(RUPEES TWO THOUSAND SIX HUNDRED FOURTEEN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</si>
</sst>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114300</xdr:rowOff>
    </xdr:from>
    <xdr:to>
      <xdr:col>3</xdr:col>
      <xdr:colOff>1419226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114300"/>
          <a:ext cx="29908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L6" sqref="L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4.85546875" style="1" bestFit="1" customWidth="1"/>
    <col min="5" max="5" width="7.5703125" style="1" bestFit="1" customWidth="1"/>
    <col min="6" max="6" width="5.42578125" style="1" bestFit="1" customWidth="1"/>
    <col min="7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9"/>
      <c r="B1" s="19"/>
      <c r="C1" s="19"/>
      <c r="D1" s="19"/>
      <c r="E1" s="16" t="s">
        <v>0</v>
      </c>
      <c r="F1" s="17"/>
      <c r="G1" s="17"/>
      <c r="H1" s="17"/>
      <c r="I1" s="17"/>
      <c r="J1" s="18"/>
    </row>
    <row r="2" spans="1:10" ht="90" customHeight="1">
      <c r="A2" s="19" t="s">
        <v>43</v>
      </c>
      <c r="B2" s="19"/>
      <c r="C2" s="19"/>
      <c r="D2" s="19"/>
      <c r="E2" s="16" t="s">
        <v>44</v>
      </c>
      <c r="F2" s="17"/>
      <c r="G2" s="17"/>
      <c r="H2" s="17"/>
      <c r="I2" s="17"/>
      <c r="J2" s="18"/>
    </row>
    <row r="3" spans="1:10" s="9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8" t="s">
        <v>40</v>
      </c>
      <c r="H3" s="8" t="s">
        <v>1</v>
      </c>
      <c r="I3" s="8" t="s">
        <v>41</v>
      </c>
      <c r="J3" s="8" t="s">
        <v>42</v>
      </c>
    </row>
    <row r="4" spans="1:10">
      <c r="A4" s="4">
        <v>1</v>
      </c>
      <c r="B4" s="4" t="s">
        <v>8</v>
      </c>
      <c r="C4" s="4" t="s">
        <v>28</v>
      </c>
      <c r="D4" s="4" t="s">
        <v>9</v>
      </c>
      <c r="E4" s="4" t="s">
        <v>10</v>
      </c>
      <c r="F4" s="4">
        <v>10</v>
      </c>
      <c r="G4" s="6">
        <v>40</v>
      </c>
      <c r="H4" s="6">
        <f t="shared" ref="H4:H11" si="0">F4*5</f>
        <v>50</v>
      </c>
      <c r="I4" s="6">
        <v>40</v>
      </c>
      <c r="J4" s="6">
        <f>F4*G4+H4+I4</f>
        <v>490</v>
      </c>
    </row>
    <row r="5" spans="1:10">
      <c r="A5" s="4">
        <v>2</v>
      </c>
      <c r="B5" s="4" t="s">
        <v>14</v>
      </c>
      <c r="C5" s="4" t="s">
        <v>30</v>
      </c>
      <c r="D5" s="4" t="s">
        <v>9</v>
      </c>
      <c r="E5" s="4" t="s">
        <v>15</v>
      </c>
      <c r="F5" s="4">
        <v>4</v>
      </c>
      <c r="G5" s="6">
        <v>40</v>
      </c>
      <c r="H5" s="6">
        <f t="shared" si="0"/>
        <v>20</v>
      </c>
      <c r="I5" s="6">
        <v>40</v>
      </c>
      <c r="J5" s="6">
        <f t="shared" ref="J5:J11" si="1">F5*G5+H5+I5</f>
        <v>220</v>
      </c>
    </row>
    <row r="6" spans="1:10">
      <c r="A6" s="4">
        <v>3</v>
      </c>
      <c r="B6" s="4" t="s">
        <v>14</v>
      </c>
      <c r="C6" s="4" t="s">
        <v>31</v>
      </c>
      <c r="D6" s="4" t="s">
        <v>16</v>
      </c>
      <c r="E6" s="4" t="s">
        <v>17</v>
      </c>
      <c r="F6" s="4">
        <v>7</v>
      </c>
      <c r="G6" s="6">
        <v>40</v>
      </c>
      <c r="H6" s="6">
        <f t="shared" si="0"/>
        <v>35</v>
      </c>
      <c r="I6" s="6">
        <v>40</v>
      </c>
      <c r="J6" s="6">
        <f t="shared" si="1"/>
        <v>355</v>
      </c>
    </row>
    <row r="7" spans="1:10">
      <c r="A7" s="4">
        <v>4</v>
      </c>
      <c r="B7" s="4" t="s">
        <v>18</v>
      </c>
      <c r="C7" s="4" t="s">
        <v>32</v>
      </c>
      <c r="D7" s="4" t="s">
        <v>19</v>
      </c>
      <c r="E7" s="4" t="s">
        <v>20</v>
      </c>
      <c r="F7" s="4">
        <v>4</v>
      </c>
      <c r="G7" s="6">
        <v>60</v>
      </c>
      <c r="H7" s="6">
        <f t="shared" si="0"/>
        <v>20</v>
      </c>
      <c r="I7" s="6">
        <v>40</v>
      </c>
      <c r="J7" s="6">
        <f t="shared" si="1"/>
        <v>300</v>
      </c>
    </row>
    <row r="8" spans="1:10">
      <c r="A8" s="4">
        <v>5</v>
      </c>
      <c r="B8" s="4" t="s">
        <v>11</v>
      </c>
      <c r="C8" s="4" t="s">
        <v>29</v>
      </c>
      <c r="D8" s="4" t="s">
        <v>12</v>
      </c>
      <c r="E8" s="4" t="s">
        <v>13</v>
      </c>
      <c r="F8" s="4">
        <v>5</v>
      </c>
      <c r="G8" s="6">
        <v>40</v>
      </c>
      <c r="H8" s="6">
        <f t="shared" si="0"/>
        <v>25</v>
      </c>
      <c r="I8" s="6">
        <v>40</v>
      </c>
      <c r="J8" s="6">
        <f t="shared" si="1"/>
        <v>265</v>
      </c>
    </row>
    <row r="9" spans="1:10">
      <c r="A9" s="4">
        <v>6</v>
      </c>
      <c r="B9" s="4" t="s">
        <v>21</v>
      </c>
      <c r="C9" s="4" t="s">
        <v>33</v>
      </c>
      <c r="D9" s="4" t="s">
        <v>22</v>
      </c>
      <c r="E9" s="4" t="s">
        <v>23</v>
      </c>
      <c r="F9" s="4">
        <v>1</v>
      </c>
      <c r="G9" s="6">
        <v>60</v>
      </c>
      <c r="H9" s="6">
        <f t="shared" si="0"/>
        <v>5</v>
      </c>
      <c r="I9" s="6">
        <v>40</v>
      </c>
      <c r="J9" s="6">
        <f t="shared" si="1"/>
        <v>105</v>
      </c>
    </row>
    <row r="10" spans="1:10">
      <c r="A10" s="4">
        <v>7</v>
      </c>
      <c r="B10" s="4" t="s">
        <v>2</v>
      </c>
      <c r="C10" s="4" t="s">
        <v>26</v>
      </c>
      <c r="D10" s="4" t="s">
        <v>3</v>
      </c>
      <c r="E10" s="4" t="s">
        <v>4</v>
      </c>
      <c r="F10" s="4">
        <v>5</v>
      </c>
      <c r="G10" s="6">
        <v>40</v>
      </c>
      <c r="H10" s="6">
        <f t="shared" si="0"/>
        <v>25</v>
      </c>
      <c r="I10" s="6">
        <v>40</v>
      </c>
      <c r="J10" s="6">
        <f t="shared" si="1"/>
        <v>265</v>
      </c>
    </row>
    <row r="11" spans="1:10">
      <c r="A11" s="4">
        <v>8</v>
      </c>
      <c r="B11" s="4" t="s">
        <v>5</v>
      </c>
      <c r="C11" s="4" t="s">
        <v>27</v>
      </c>
      <c r="D11" s="4" t="s">
        <v>6</v>
      </c>
      <c r="E11" s="4" t="s">
        <v>7</v>
      </c>
      <c r="F11" s="4">
        <v>5</v>
      </c>
      <c r="G11" s="6">
        <v>40</v>
      </c>
      <c r="H11" s="6">
        <f t="shared" si="0"/>
        <v>25</v>
      </c>
      <c r="I11" s="6">
        <v>40</v>
      </c>
      <c r="J11" s="6">
        <f t="shared" si="1"/>
        <v>265</v>
      </c>
    </row>
    <row r="12" spans="1:10" s="3" customFormat="1">
      <c r="A12" s="10" t="s">
        <v>45</v>
      </c>
      <c r="B12" s="11"/>
      <c r="C12" s="11"/>
      <c r="D12" s="11"/>
      <c r="E12" s="11"/>
      <c r="F12" s="11"/>
      <c r="G12" s="12"/>
      <c r="H12" s="12"/>
      <c r="I12" s="13"/>
      <c r="J12" s="7">
        <f>SUM(J4:J11)</f>
        <v>2265</v>
      </c>
    </row>
    <row r="13" spans="1:10" s="3" customFormat="1" ht="30" customHeight="1">
      <c r="A13" s="14" t="s">
        <v>24</v>
      </c>
      <c r="B13" s="14"/>
      <c r="C13" s="14"/>
      <c r="D13" s="14"/>
      <c r="E13" s="14"/>
      <c r="F13" s="14"/>
      <c r="G13" s="15"/>
      <c r="H13" s="15"/>
      <c r="I13" s="15"/>
      <c r="J13" s="15"/>
    </row>
    <row r="14" spans="1:10" s="3" customFormat="1" ht="30" customHeight="1">
      <c r="A14" s="14" t="s">
        <v>25</v>
      </c>
      <c r="B14" s="14"/>
      <c r="C14" s="14"/>
      <c r="D14" s="14"/>
      <c r="E14" s="14"/>
      <c r="F14" s="14"/>
      <c r="G14" s="15"/>
      <c r="H14" s="15"/>
      <c r="I14" s="15"/>
      <c r="J14" s="15"/>
    </row>
  </sheetData>
  <sortState ref="B4:J11">
    <sortCondition ref="B4"/>
  </sortState>
  <mergeCells count="7">
    <mergeCell ref="A12:I12"/>
    <mergeCell ref="A13:J13"/>
    <mergeCell ref="A14:J14"/>
    <mergeCell ref="E1:J1"/>
    <mergeCell ref="E2:J2"/>
    <mergeCell ref="A1:D1"/>
    <mergeCell ref="A2:D2"/>
  </mergeCells>
  <conditionalFormatting sqref="C1:C1048576">
    <cfRule type="duplicateValues" dxfId="1" priority="2"/>
    <cfRule type="duplicateValues" dxfId="0" priority="1"/>
  </conditionalFormatting>
  <pageMargins left="0.41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2024-09-13T04:04:31Z</cp:lastPrinted>
  <dcterms:created xsi:type="dcterms:W3CDTF">2024-09-09T09:55:47Z</dcterms:created>
  <dcterms:modified xsi:type="dcterms:W3CDTF">2024-10-22T06:12:42Z</dcterms:modified>
</cp:coreProperties>
</file>