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  <c r="J5"/>
  <c r="J6"/>
  <c r="J4"/>
  <c r="I5"/>
  <c r="I6"/>
  <c r="I4"/>
  <c r="G10"/>
</calcChain>
</file>

<file path=xl/sharedStrings.xml><?xml version="1.0" encoding="utf-8"?>
<sst xmlns="http://schemas.openxmlformats.org/spreadsheetml/2006/main" count="33" uniqueCount="30">
  <si>
    <t>04/12/2025</t>
  </si>
  <si>
    <t>1155</t>
  </si>
  <si>
    <t>1154</t>
  </si>
  <si>
    <t>27/12/2025</t>
  </si>
  <si>
    <t>1281</t>
  </si>
  <si>
    <t>CHANDOL</t>
  </si>
  <si>
    <t>KENDRAPARA</t>
  </si>
  <si>
    <t>RAYAGADA</t>
  </si>
  <si>
    <t>CTC</t>
  </si>
  <si>
    <t>DO/13025</t>
  </si>
  <si>
    <t>DO/13077</t>
  </si>
  <si>
    <t>MA/09962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</si>
  <si>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</si>
  <si>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</si>
  <si>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</si>
  <si>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</si>
  <si>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</si>
  <si>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</si>
  <si>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</si>
  <si>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</si>
  <si>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</si>
  <si>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 CH.</t>
  </si>
  <si>
    <t>LR.CH.</t>
  </si>
  <si>
    <t>AMOUNT</t>
  </si>
  <si>
    <t>INVOICE
PRAGATI LOGISTICS,SAMANTA SAHI KHUNTIA LANE,8984191006
GST No:21AGHPB9356M1Z9</t>
  </si>
  <si>
    <t xml:space="preserve">INDIAN AGENCIES 
Address: MAHATAB ROAD, CUTTACK,9437273434
GST No:21AOJPS2266K1ZQ
</t>
  </si>
  <si>
    <t>Kindly, verify &amp; confirm within 7 days, else GST will be filed by 20th NOV, 2025. 
GST to be paid by Consignor under Reverse Charge Mechanism(RCM) as per GST.</t>
  </si>
  <si>
    <t>Thanking you for your business.
PRAGATI LOGISTICS</t>
  </si>
  <si>
    <t>(RUPEES SIX HUNDRED FOURTY ONLY)</t>
  </si>
  <si>
    <t xml:space="preserve">Bill Date: 31/12/2025
Bill NO : 23110
Total Amount : 640.00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</si>
</sst>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152401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N13" sqref="N13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24</v>
      </c>
      <c r="J1" s="20"/>
      <c r="K1" s="20"/>
      <c r="L1" s="20"/>
    </row>
    <row r="2" spans="1:12" s="1" customFormat="1" ht="62.25" customHeight="1">
      <c r="A2" s="17" t="s">
        <v>25</v>
      </c>
      <c r="B2" s="18"/>
      <c r="C2" s="18"/>
      <c r="D2" s="18"/>
      <c r="E2" s="18"/>
      <c r="F2" s="18"/>
      <c r="G2" s="18"/>
      <c r="H2" s="19"/>
      <c r="I2" s="20" t="s">
        <v>29</v>
      </c>
      <c r="J2" s="20"/>
      <c r="K2" s="20"/>
      <c r="L2" s="20"/>
    </row>
    <row r="3" spans="1:12" s="5" customFormat="1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6" t="s">
        <v>23</v>
      </c>
    </row>
    <row r="4" spans="1:12">
      <c r="A4" s="2">
        <v>1</v>
      </c>
      <c r="B4" s="2" t="s">
        <v>0</v>
      </c>
      <c r="C4" s="2" t="s">
        <v>9</v>
      </c>
      <c r="D4" s="2" t="s">
        <v>1</v>
      </c>
      <c r="E4" s="3" t="s">
        <v>8</v>
      </c>
      <c r="F4" s="2" t="s">
        <v>5</v>
      </c>
      <c r="G4" s="2">
        <v>2</v>
      </c>
      <c r="H4" s="10">
        <v>60</v>
      </c>
      <c r="I4" s="10">
        <f>G4*2</f>
        <v>4</v>
      </c>
      <c r="J4" s="10">
        <f>G4*8</f>
        <v>16</v>
      </c>
      <c r="K4" s="10">
        <v>50</v>
      </c>
      <c r="L4" s="10">
        <f>G4*H4+I4+J4+K4</f>
        <v>190</v>
      </c>
    </row>
    <row r="5" spans="1:12">
      <c r="A5" s="2">
        <v>2</v>
      </c>
      <c r="B5" s="2" t="s">
        <v>0</v>
      </c>
      <c r="C5" s="2" t="s">
        <v>10</v>
      </c>
      <c r="D5" s="2" t="s">
        <v>2</v>
      </c>
      <c r="E5" s="3" t="s">
        <v>8</v>
      </c>
      <c r="F5" s="2" t="s">
        <v>6</v>
      </c>
      <c r="G5" s="2">
        <v>2</v>
      </c>
      <c r="H5" s="10">
        <v>60</v>
      </c>
      <c r="I5" s="10">
        <f t="shared" ref="I5:I6" si="0">G5*2</f>
        <v>4</v>
      </c>
      <c r="J5" s="10">
        <f t="shared" ref="J5:J6" si="1">G5*8</f>
        <v>16</v>
      </c>
      <c r="K5" s="10">
        <v>50</v>
      </c>
      <c r="L5" s="10">
        <f t="shared" ref="L5:L6" si="2">G5*H5+I5+J5+K5</f>
        <v>190</v>
      </c>
    </row>
    <row r="6" spans="1:12">
      <c r="A6" s="2">
        <v>3</v>
      </c>
      <c r="B6" s="2" t="s">
        <v>3</v>
      </c>
      <c r="C6" s="2" t="s">
        <v>11</v>
      </c>
      <c r="D6" s="2" t="s">
        <v>4</v>
      </c>
      <c r="E6" s="3" t="s">
        <v>8</v>
      </c>
      <c r="F6" s="2" t="s">
        <v>7</v>
      </c>
      <c r="G6" s="2">
        <v>3</v>
      </c>
      <c r="H6" s="10">
        <v>60</v>
      </c>
      <c r="I6" s="10">
        <f t="shared" si="0"/>
        <v>6</v>
      </c>
      <c r="J6" s="10">
        <f t="shared" si="1"/>
        <v>24</v>
      </c>
      <c r="K6" s="10">
        <v>50</v>
      </c>
      <c r="L6" s="10">
        <f t="shared" si="2"/>
        <v>260</v>
      </c>
    </row>
    <row r="7" spans="1:12" s="8" customFormat="1">
      <c r="A7" s="11" t="s">
        <v>28</v>
      </c>
      <c r="B7" s="12"/>
      <c r="C7" s="12"/>
      <c r="D7" s="12"/>
      <c r="E7" s="12"/>
      <c r="F7" s="12"/>
      <c r="G7" s="12"/>
      <c r="H7" s="13"/>
      <c r="I7" s="13"/>
      <c r="J7" s="13"/>
      <c r="K7" s="14"/>
      <c r="L7" s="7">
        <f>SUM(L4:L6)</f>
        <v>640</v>
      </c>
    </row>
    <row r="8" spans="1:12" s="8" customFormat="1" ht="30" customHeight="1">
      <c r="A8" s="15" t="s">
        <v>26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2" s="8" customFormat="1" ht="30" customHeight="1">
      <c r="A9" s="15" t="s">
        <v>27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  <row r="10" spans="1:12">
      <c r="G10" s="9">
        <f>SUM(G4:G6)</f>
        <v>7</v>
      </c>
    </row>
  </sheetData>
  <mergeCells count="7">
    <mergeCell ref="A7:K7"/>
    <mergeCell ref="A8:L8"/>
    <mergeCell ref="A9:L9"/>
    <mergeCell ref="A1:H1"/>
    <mergeCell ref="I1:L1"/>
    <mergeCell ref="A2:H2"/>
    <mergeCell ref="I2:L2"/>
  </mergeCells>
  <conditionalFormatting sqref="C7:C9">
    <cfRule type="duplicateValues" dxfId="0" priority="1"/>
  </conditionalFormatting>
  <pageMargins left="0.4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2026-01-08T10:11:11Z</cp:lastPrinted>
  <dcterms:created xsi:type="dcterms:W3CDTF">2026-01-07T05:18:40Z</dcterms:created>
  <dcterms:modified xsi:type="dcterms:W3CDTF">2026-01-08T10:11:14Z</dcterms:modified>
</cp:coreProperties>
</file>