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15" i="1" l="1"/>
  <c r="A6" i="1"/>
  <c r="A7" i="1" s="1"/>
  <c r="A8" i="1" s="1"/>
  <c r="A9" i="1" s="1"/>
  <c r="A10" i="1" s="1"/>
  <c r="A11" i="1" s="1"/>
  <c r="A12" i="1" s="1"/>
  <c r="A13" i="1" s="1"/>
  <c r="A14" i="1" s="1"/>
  <c r="A5" i="1"/>
  <c r="F18" i="1" l="1"/>
  <c r="H5" i="1"/>
  <c r="J5" i="1" s="1"/>
  <c r="H6" i="1"/>
  <c r="J6" i="1" s="1"/>
  <c r="H7" i="1"/>
  <c r="J7" i="1" s="1"/>
  <c r="H8" i="1"/>
  <c r="J8" i="1" s="1"/>
  <c r="H14" i="1"/>
  <c r="J14" i="1" s="1"/>
  <c r="H9" i="1"/>
  <c r="J9" i="1" s="1"/>
  <c r="H10" i="1"/>
  <c r="J10" i="1" s="1"/>
  <c r="H12" i="1"/>
  <c r="J12" i="1" s="1"/>
  <c r="H13" i="1"/>
  <c r="J13" i="1" s="1"/>
  <c r="H11" i="1"/>
  <c r="J11" i="1" s="1"/>
  <c r="H4" i="1"/>
  <c r="J4" i="1" s="1"/>
</calcChain>
</file>

<file path=xl/sharedStrings.xml><?xml version="1.0" encoding="utf-8"?>
<sst xmlns="http://schemas.openxmlformats.org/spreadsheetml/2006/main" count="60" uniqueCount="54">
  <si>
    <t>INVOICE
PRAGATI LOGISTICS,SAMANTA SAHI KHUNTIA LANE,8984191006
GST No:21AGHPB9356M1Z9</t>
  </si>
  <si>
    <t>11/4/2024</t>
  </si>
  <si>
    <t>CUTTACK-PURI</t>
  </si>
  <si>
    <t>7</t>
  </si>
  <si>
    <t>CUTTACK-JATNI</t>
  </si>
  <si>
    <t>8</t>
  </si>
  <si>
    <t>13/4/2024</t>
  </si>
  <si>
    <t>CUTTACK-JAJPUR ROAD</t>
  </si>
  <si>
    <t>11</t>
  </si>
  <si>
    <t>22/4/2024</t>
  </si>
  <si>
    <t>CUTTACK-BHADRAK</t>
  </si>
  <si>
    <t>25</t>
  </si>
  <si>
    <t>CUTTACK-KARANJIA</t>
  </si>
  <si>
    <t>24</t>
  </si>
  <si>
    <t>30/4/2024</t>
  </si>
  <si>
    <t>CUTTACK-JAGATSINGHPUR</t>
  </si>
  <si>
    <t>45</t>
  </si>
  <si>
    <t>25/4/2024</t>
  </si>
  <si>
    <t>32</t>
  </si>
  <si>
    <t>26/4/2024</t>
  </si>
  <si>
    <t>CUTTACK-JASIPUR</t>
  </si>
  <si>
    <t>33</t>
  </si>
  <si>
    <t>29/4/2024</t>
  </si>
  <si>
    <t>CUTTACK-KEONJHAR</t>
  </si>
  <si>
    <t>39</t>
  </si>
  <si>
    <t>42</t>
  </si>
  <si>
    <t>CUTTACK-JALESWAR</t>
  </si>
  <si>
    <t>34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</si>
  <si>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</si>
  <si>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</si>
  <si>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</si>
  <si>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</si>
  <si>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</si>
  <si>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</si>
  <si>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</si>
  <si>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</si>
  <si>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AMOUNT</t>
  </si>
  <si>
    <t>PL/DO/00718</t>
  </si>
  <si>
    <t>PL/DO/00719</t>
  </si>
  <si>
    <t>PL/DO/00939</t>
  </si>
  <si>
    <t>PL/MA/01118</t>
  </si>
  <si>
    <t>PL/MA/01119</t>
  </si>
  <si>
    <t>PL/DO/02025</t>
  </si>
  <si>
    <t>PL/MA/01351</t>
  </si>
  <si>
    <t>PL/MA/01414</t>
  </si>
  <si>
    <t>PL/MA/01578</t>
  </si>
  <si>
    <t>PL/MA/01579</t>
  </si>
  <si>
    <t>PL/MA/01430</t>
  </si>
  <si>
    <t>Kindly, verify &amp; confirm within 7 days, else GST will be filed by 20th MAY, 2024. 
GST to be paid by Consignor under Reverse Charge Mechanism(RCM) as per GST.</t>
  </si>
  <si>
    <t xml:space="preserve">To,
M/s LAXMI AGENCIES
Address:KK BHAWASINKA COMPOUND CANTONMENT ROAD 753001,6712515504
GST No:21ABYPA4770G1ZO
</t>
  </si>
  <si>
    <t>DD.CH.</t>
  </si>
  <si>
    <t>LR CH.</t>
  </si>
  <si>
    <t>(RUPEES TWO THOUSAND THREE HUNDRED SIXTY TWO ONLY)</t>
  </si>
  <si>
    <t xml:space="preserve">Bill Date: 28/05/2024
Bill NO : 4769
Total Amount: 2362.00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</si>
</sst>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3</xdr:col>
      <xdr:colOff>1562100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57150"/>
          <a:ext cx="32004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2" workbookViewId="0">
      <selection activeCell="N3" sqref="N3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4.85546875" style="1" bestFit="1" customWidth="1"/>
    <col min="5" max="5" width="7.5703125" style="1" bestFit="1" customWidth="1"/>
    <col min="6" max="6" width="6" style="1" customWidth="1"/>
    <col min="7" max="7" width="6.85546875" style="2" customWidth="1"/>
    <col min="8" max="8" width="7.28515625" style="2" customWidth="1"/>
    <col min="9" max="9" width="7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21"/>
      <c r="B1" s="21"/>
      <c r="C1" s="21"/>
      <c r="D1" s="21"/>
      <c r="E1" s="18" t="s">
        <v>0</v>
      </c>
      <c r="F1" s="19"/>
      <c r="G1" s="19"/>
      <c r="H1" s="19"/>
      <c r="I1" s="19"/>
      <c r="J1" s="20"/>
    </row>
    <row r="2" spans="1:10" ht="89.25" customHeight="1">
      <c r="A2" s="21" t="s">
        <v>49</v>
      </c>
      <c r="B2" s="21"/>
      <c r="C2" s="21"/>
      <c r="D2" s="21"/>
      <c r="E2" s="18" t="s">
        <v>53</v>
      </c>
      <c r="F2" s="19"/>
      <c r="G2" s="19"/>
      <c r="H2" s="19"/>
      <c r="I2" s="19"/>
      <c r="J2" s="20"/>
    </row>
    <row r="3" spans="1:10" s="11" customFormat="1" ht="15" customHeight="1">
      <c r="A3" s="9" t="s">
        <v>29</v>
      </c>
      <c r="B3" s="9" t="s">
        <v>30</v>
      </c>
      <c r="C3" s="9" t="s">
        <v>31</v>
      </c>
      <c r="D3" s="9" t="s">
        <v>32</v>
      </c>
      <c r="E3" s="9" t="s">
        <v>33</v>
      </c>
      <c r="F3" s="9" t="s">
        <v>34</v>
      </c>
      <c r="G3" s="10" t="s">
        <v>35</v>
      </c>
      <c r="H3" s="10" t="s">
        <v>50</v>
      </c>
      <c r="I3" s="10" t="s">
        <v>51</v>
      </c>
      <c r="J3" s="10" t="s">
        <v>36</v>
      </c>
    </row>
    <row r="4" spans="1:10">
      <c r="A4" s="8">
        <v>1</v>
      </c>
      <c r="B4" s="4" t="s">
        <v>1</v>
      </c>
      <c r="C4" s="4" t="s">
        <v>37</v>
      </c>
      <c r="D4" s="4" t="s">
        <v>2</v>
      </c>
      <c r="E4" s="4" t="s">
        <v>3</v>
      </c>
      <c r="F4" s="4">
        <v>3</v>
      </c>
      <c r="G4" s="5">
        <v>53</v>
      </c>
      <c r="H4" s="5">
        <f t="shared" ref="H4:H14" si="0">F4*10</f>
        <v>30</v>
      </c>
      <c r="I4" s="5">
        <v>20</v>
      </c>
      <c r="J4" s="5">
        <f t="shared" ref="J4:J14" si="1">F4*G4+H4+I4</f>
        <v>209</v>
      </c>
    </row>
    <row r="5" spans="1:10">
      <c r="A5" s="8">
        <f>A4+1</f>
        <v>2</v>
      </c>
      <c r="B5" s="4" t="s">
        <v>1</v>
      </c>
      <c r="C5" s="4" t="s">
        <v>38</v>
      </c>
      <c r="D5" s="4" t="s">
        <v>4</v>
      </c>
      <c r="E5" s="4" t="s">
        <v>5</v>
      </c>
      <c r="F5" s="4">
        <v>3</v>
      </c>
      <c r="G5" s="5">
        <v>53</v>
      </c>
      <c r="H5" s="5">
        <f t="shared" si="0"/>
        <v>30</v>
      </c>
      <c r="I5" s="5">
        <v>20</v>
      </c>
      <c r="J5" s="5">
        <f t="shared" si="1"/>
        <v>209</v>
      </c>
    </row>
    <row r="6" spans="1:10">
      <c r="A6" s="8">
        <f t="shared" ref="A6:A14" si="2">A5+1</f>
        <v>3</v>
      </c>
      <c r="B6" s="4" t="s">
        <v>6</v>
      </c>
      <c r="C6" s="4" t="s">
        <v>39</v>
      </c>
      <c r="D6" s="4" t="s">
        <v>7</v>
      </c>
      <c r="E6" s="4" t="s">
        <v>8</v>
      </c>
      <c r="F6" s="4">
        <v>2</v>
      </c>
      <c r="G6" s="5">
        <v>53</v>
      </c>
      <c r="H6" s="5">
        <f t="shared" si="0"/>
        <v>20</v>
      </c>
      <c r="I6" s="5">
        <v>20</v>
      </c>
      <c r="J6" s="5">
        <f t="shared" si="1"/>
        <v>146</v>
      </c>
    </row>
    <row r="7" spans="1:10">
      <c r="A7" s="8">
        <f t="shared" si="2"/>
        <v>4</v>
      </c>
      <c r="B7" s="4" t="s">
        <v>9</v>
      </c>
      <c r="C7" s="4" t="s">
        <v>40</v>
      </c>
      <c r="D7" s="4" t="s">
        <v>10</v>
      </c>
      <c r="E7" s="4" t="s">
        <v>11</v>
      </c>
      <c r="F7" s="4">
        <v>5</v>
      </c>
      <c r="G7" s="5">
        <v>53</v>
      </c>
      <c r="H7" s="5">
        <f t="shared" si="0"/>
        <v>50</v>
      </c>
      <c r="I7" s="5">
        <v>20</v>
      </c>
      <c r="J7" s="5">
        <f t="shared" si="1"/>
        <v>335</v>
      </c>
    </row>
    <row r="8" spans="1:10">
      <c r="A8" s="8">
        <f t="shared" si="2"/>
        <v>5</v>
      </c>
      <c r="B8" s="4" t="s">
        <v>9</v>
      </c>
      <c r="C8" s="4" t="s">
        <v>41</v>
      </c>
      <c r="D8" s="4" t="s">
        <v>12</v>
      </c>
      <c r="E8" s="4" t="s">
        <v>13</v>
      </c>
      <c r="F8" s="4">
        <v>3</v>
      </c>
      <c r="G8" s="5">
        <v>53</v>
      </c>
      <c r="H8" s="5">
        <f t="shared" si="0"/>
        <v>30</v>
      </c>
      <c r="I8" s="5">
        <v>20</v>
      </c>
      <c r="J8" s="5">
        <f t="shared" si="1"/>
        <v>209</v>
      </c>
    </row>
    <row r="9" spans="1:10">
      <c r="A9" s="8">
        <f t="shared" si="2"/>
        <v>6</v>
      </c>
      <c r="B9" s="4" t="s">
        <v>17</v>
      </c>
      <c r="C9" s="4" t="s">
        <v>43</v>
      </c>
      <c r="D9" s="4" t="s">
        <v>10</v>
      </c>
      <c r="E9" s="4" t="s">
        <v>18</v>
      </c>
      <c r="F9" s="4">
        <v>3</v>
      </c>
      <c r="G9" s="5">
        <v>53</v>
      </c>
      <c r="H9" s="5">
        <f t="shared" si="0"/>
        <v>30</v>
      </c>
      <c r="I9" s="5">
        <v>20</v>
      </c>
      <c r="J9" s="5">
        <f t="shared" si="1"/>
        <v>209</v>
      </c>
    </row>
    <row r="10" spans="1:10">
      <c r="A10" s="8">
        <f t="shared" si="2"/>
        <v>7</v>
      </c>
      <c r="B10" s="4" t="s">
        <v>19</v>
      </c>
      <c r="C10" s="4" t="s">
        <v>44</v>
      </c>
      <c r="D10" s="4" t="s">
        <v>20</v>
      </c>
      <c r="E10" s="4" t="s">
        <v>21</v>
      </c>
      <c r="F10" s="4">
        <v>2</v>
      </c>
      <c r="G10" s="5">
        <v>53</v>
      </c>
      <c r="H10" s="5">
        <f t="shared" si="0"/>
        <v>20</v>
      </c>
      <c r="I10" s="5">
        <v>20</v>
      </c>
      <c r="J10" s="5">
        <f t="shared" si="1"/>
        <v>146</v>
      </c>
    </row>
    <row r="11" spans="1:10">
      <c r="A11" s="8">
        <f t="shared" si="2"/>
        <v>8</v>
      </c>
      <c r="B11" s="4" t="s">
        <v>19</v>
      </c>
      <c r="C11" s="4" t="s">
        <v>47</v>
      </c>
      <c r="D11" s="4" t="s">
        <v>26</v>
      </c>
      <c r="E11" s="4" t="s">
        <v>27</v>
      </c>
      <c r="F11" s="4">
        <v>2</v>
      </c>
      <c r="G11" s="5">
        <v>53</v>
      </c>
      <c r="H11" s="5">
        <f t="shared" si="0"/>
        <v>20</v>
      </c>
      <c r="I11" s="5">
        <v>20</v>
      </c>
      <c r="J11" s="5">
        <f t="shared" si="1"/>
        <v>146</v>
      </c>
    </row>
    <row r="12" spans="1:10">
      <c r="A12" s="8">
        <f t="shared" si="2"/>
        <v>9</v>
      </c>
      <c r="B12" s="4" t="s">
        <v>22</v>
      </c>
      <c r="C12" s="4" t="s">
        <v>45</v>
      </c>
      <c r="D12" s="4" t="s">
        <v>23</v>
      </c>
      <c r="E12" s="4" t="s">
        <v>24</v>
      </c>
      <c r="F12" s="4">
        <v>5</v>
      </c>
      <c r="G12" s="5">
        <v>53</v>
      </c>
      <c r="H12" s="5">
        <f t="shared" si="0"/>
        <v>50</v>
      </c>
      <c r="I12" s="5">
        <v>20</v>
      </c>
      <c r="J12" s="5">
        <f t="shared" si="1"/>
        <v>335</v>
      </c>
    </row>
    <row r="13" spans="1:10">
      <c r="A13" s="8">
        <f t="shared" si="2"/>
        <v>10</v>
      </c>
      <c r="B13" s="4" t="s">
        <v>22</v>
      </c>
      <c r="C13" s="4" t="s">
        <v>46</v>
      </c>
      <c r="D13" s="4" t="s">
        <v>10</v>
      </c>
      <c r="E13" s="4" t="s">
        <v>25</v>
      </c>
      <c r="F13" s="4">
        <v>3</v>
      </c>
      <c r="G13" s="5">
        <v>53</v>
      </c>
      <c r="H13" s="5">
        <f t="shared" si="0"/>
        <v>30</v>
      </c>
      <c r="I13" s="5">
        <v>20</v>
      </c>
      <c r="J13" s="5">
        <f t="shared" si="1"/>
        <v>209</v>
      </c>
    </row>
    <row r="14" spans="1:10">
      <c r="A14" s="8">
        <f t="shared" si="2"/>
        <v>11</v>
      </c>
      <c r="B14" s="4" t="s">
        <v>14</v>
      </c>
      <c r="C14" s="4" t="s">
        <v>42</v>
      </c>
      <c r="D14" s="4" t="s">
        <v>15</v>
      </c>
      <c r="E14" s="4" t="s">
        <v>16</v>
      </c>
      <c r="F14" s="4">
        <v>3</v>
      </c>
      <c r="G14" s="5">
        <v>53</v>
      </c>
      <c r="H14" s="5">
        <f t="shared" si="0"/>
        <v>30</v>
      </c>
      <c r="I14" s="5">
        <v>20</v>
      </c>
      <c r="J14" s="5">
        <f t="shared" si="1"/>
        <v>209</v>
      </c>
    </row>
    <row r="15" spans="1:10" s="3" customFormat="1">
      <c r="A15" s="12" t="s">
        <v>52</v>
      </c>
      <c r="B15" s="13"/>
      <c r="C15" s="13"/>
      <c r="D15" s="13"/>
      <c r="E15" s="13"/>
      <c r="F15" s="13"/>
      <c r="G15" s="14"/>
      <c r="H15" s="14"/>
      <c r="I15" s="15"/>
      <c r="J15" s="6">
        <f>SUM(J4:J14)</f>
        <v>2362</v>
      </c>
    </row>
    <row r="16" spans="1:10" s="3" customFormat="1" ht="30" customHeight="1">
      <c r="A16" s="16" t="s">
        <v>48</v>
      </c>
      <c r="B16" s="16"/>
      <c r="C16" s="16"/>
      <c r="D16" s="16"/>
      <c r="E16" s="16"/>
      <c r="F16" s="16"/>
      <c r="G16" s="17"/>
      <c r="H16" s="17"/>
      <c r="I16" s="17"/>
      <c r="J16" s="17"/>
    </row>
    <row r="17" spans="1:10" s="3" customFormat="1" ht="30" customHeight="1">
      <c r="A17" s="16" t="s">
        <v>28</v>
      </c>
      <c r="B17" s="16"/>
      <c r="C17" s="16"/>
      <c r="D17" s="16"/>
      <c r="E17" s="16"/>
      <c r="F17" s="16"/>
      <c r="G17" s="17"/>
      <c r="H17" s="17"/>
      <c r="I17" s="17"/>
      <c r="J17" s="17"/>
    </row>
    <row r="18" spans="1:10">
      <c r="F18" s="7">
        <f>SUM(F4:F14)</f>
        <v>34</v>
      </c>
    </row>
  </sheetData>
  <sortState ref="B4:J15">
    <sortCondition ref="B4:B15"/>
    <sortCondition ref="C4:C15"/>
  </sortState>
  <mergeCells count="7">
    <mergeCell ref="A15:I15"/>
    <mergeCell ref="A16:J16"/>
    <mergeCell ref="A17:J17"/>
    <mergeCell ref="E1:J1"/>
    <mergeCell ref="E2:J2"/>
    <mergeCell ref="A1:D1"/>
    <mergeCell ref="A2:D2"/>
  </mergeCells>
  <conditionalFormatting sqref="C1:C1048576">
    <cfRule type="duplicateValues" dxfId="0" priority="1"/>
  </conditionalFormatting>
  <pageMargins left="0.42" right="0.3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2024-05-28T13:24:04Z</cp:lastPrinted>
  <dcterms:created xsi:type="dcterms:W3CDTF">2024-05-19T07:15:02Z</dcterms:created>
  <dcterms:modified xsi:type="dcterms:W3CDTF">2024-05-28T13:24:05Z</dcterms:modified>
</cp:coreProperties>
</file>