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6"/>
  <c r="K7"/>
  <c r="K8"/>
  <c r="K9"/>
  <c r="K10"/>
  <c r="K11"/>
  <c r="K12"/>
  <c r="K13"/>
  <c r="K14"/>
  <c r="K15"/>
  <c r="K16"/>
  <c r="K17"/>
  <c r="K18"/>
  <c r="K19"/>
  <c r="K4"/>
  <c r="K20" s="1"/>
</calcChain>
</file>

<file path=xl/sharedStrings.xml><?xml version="1.0" encoding="utf-8"?>
<sst xmlns="http://schemas.openxmlformats.org/spreadsheetml/2006/main" count="81" uniqueCount="69">
  <si>
    <t>INVOICE
PRAGATI LOGISTICS,SAMANTA SAHI KHUNTIA LANE,8984191006
GST No:21AGHPB9356M1Z9</t>
  </si>
  <si>
    <t>Sl No</t>
  </si>
  <si>
    <t>Date</t>
  </si>
  <si>
    <t>Route</t>
  </si>
  <si>
    <t>Case</t>
  </si>
  <si>
    <t>Rate</t>
  </si>
  <si>
    <t>Ham</t>
  </si>
  <si>
    <t>DD</t>
  </si>
  <si>
    <t>Lr</t>
  </si>
  <si>
    <t>Amount</t>
  </si>
  <si>
    <t>09/6/2022</t>
  </si>
  <si>
    <t>PL/JA/06707/22-23</t>
  </si>
  <si>
    <t>CUTTACK-BHADRAK</t>
  </si>
  <si>
    <t>185</t>
  </si>
  <si>
    <t>PL/JA/06712/22-23</t>
  </si>
  <si>
    <t>CUTTACK-TALCHER</t>
  </si>
  <si>
    <t>183</t>
  </si>
  <si>
    <t>PL/JA/06716/22-23</t>
  </si>
  <si>
    <t>CUTTACK-NAYAGARH</t>
  </si>
  <si>
    <t>174</t>
  </si>
  <si>
    <t>10/6/2022</t>
  </si>
  <si>
    <t>PL/JA/06901/22-23</t>
  </si>
  <si>
    <t>CUTTACK-BARIPADA</t>
  </si>
  <si>
    <t>191</t>
  </si>
  <si>
    <t>14/6/2022</t>
  </si>
  <si>
    <t>PL/JA/07129/22-23</t>
  </si>
  <si>
    <t>CUTTACK-JEYPORE</t>
  </si>
  <si>
    <t>199</t>
  </si>
  <si>
    <t>PL/JA/07167/22-23</t>
  </si>
  <si>
    <t>CUTTACK-BALASORE</t>
  </si>
  <si>
    <t>198</t>
  </si>
  <si>
    <t>15/6/2022</t>
  </si>
  <si>
    <t>PL/JA/07203/22-23</t>
  </si>
  <si>
    <t>CUTTACK-ANGUL</t>
  </si>
  <si>
    <t>200</t>
  </si>
  <si>
    <t>16/6/2022</t>
  </si>
  <si>
    <t>PL/JA/07219/22-23</t>
  </si>
  <si>
    <t>203</t>
  </si>
  <si>
    <t>PL/JA/07266/22-23</t>
  </si>
  <si>
    <t>CUTTACK-JATNI</t>
  </si>
  <si>
    <t>201</t>
  </si>
  <si>
    <t>25/6/2022</t>
  </si>
  <si>
    <t>PL/JA/08044/22-23</t>
  </si>
  <si>
    <t>213</t>
  </si>
  <si>
    <t>PL/JA/08090/22-23</t>
  </si>
  <si>
    <t>CUTTACK-UDALA</t>
  </si>
  <si>
    <t>217</t>
  </si>
  <si>
    <t>28/6/2022</t>
  </si>
  <si>
    <t>PL/JA/08712/22-23</t>
  </si>
  <si>
    <t>CUTTACK-JHARSUGUDA</t>
  </si>
  <si>
    <t>234</t>
  </si>
  <si>
    <t>PL/JA/08843/22-23</t>
  </si>
  <si>
    <t>CUTTACK-KAMAKHYANAGAR</t>
  </si>
  <si>
    <t>233</t>
  </si>
  <si>
    <t>30/6/2022</t>
  </si>
  <si>
    <t>PL/JA/08914/22-23</t>
  </si>
  <si>
    <t>236</t>
  </si>
  <si>
    <t>PL/JA/08915/22-23</t>
  </si>
  <si>
    <t>235</t>
  </si>
  <si>
    <t>PL/JA/09371/22-23</t>
  </si>
  <si>
    <t>CUTTACK-KENDRAPARA</t>
  </si>
  <si>
    <t>231</t>
  </si>
  <si>
    <t>Kindly, verify &amp; confirm within 7 days, else GST will be filed by 20th June, 2022. 
GST to be paid by Consignor under Reverse Charge Mechanism(RCM) as per GST.</t>
  </si>
  <si>
    <t>Thanking you for your business.
PRAGATI LOGISTICS</t>
  </si>
  <si>
    <t xml:space="preserve">Invoice No </t>
  </si>
  <si>
    <t xml:space="preserve">Bill Date:06/30/2022
Bill #:Inv-12166/22-23
Total Amount:14434.00
</t>
  </si>
  <si>
    <t xml:space="preserve">LR No </t>
  </si>
  <si>
    <t>(FOURTEEN THOUSAND FOUR HUNDRED THIRTY FOUR RUPEES ONLY)</t>
  </si>
  <si>
    <t xml:space="preserve">DELHI DISTRIBUTORS
Address:LAXMI BAZAR KHATA NO-77/122,JOBRA JOBRA,COLLEGE SQUARE-753003 ODISHA,7859672000
GST No:21AXQPD4179E1ZL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</si>
</sst>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vertical="center" wrapText="1"/>
    </xf>
    <xf numFmtId="0" fontId="2" fillId="0" borderId="3" xfId="0" applyNumberFormat="1" applyFont="1" applyBorder="1" applyAlignment="1">
      <alignment vertical="center" wrapText="1"/>
    </xf>
    <xf numFmtId="0" fontId="2" fillId="0" borderId="4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3</xdr:col>
      <xdr:colOff>990600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topLeftCell="A10" workbookViewId="0">
      <selection activeCell="Q17" sqref="Q17"/>
    </sheetView>
  </sheetViews>
  <sheetFormatPr defaultRowHeight="15"/>
  <cols>
    <col min="1" max="1" width="3.42578125" style="1" customWidth="1"/>
    <col min="2" max="2" width="9.7109375" style="1" bestFit="1" customWidth="1"/>
    <col min="3" max="3" width="15" style="1" customWidth="1"/>
    <col min="4" max="4" width="17.7109375" style="1" customWidth="1"/>
    <col min="5" max="5" width="7.28515625" style="1" customWidth="1"/>
    <col min="6" max="6" width="5.140625" style="1" bestFit="1" customWidth="1"/>
    <col min="7" max="8" width="5.5703125" style="2" bestFit="1" customWidth="1"/>
    <col min="9" max="9" width="6.5703125" style="2" bestFit="1" customWidth="1"/>
    <col min="10" max="10" width="5.5703125" style="2" bestFit="1" customWidth="1"/>
    <col min="11" max="11" width="8.5703125" style="2" bestFit="1" customWidth="1"/>
    <col min="12" max="12" width="9.140625" style="1" customWidth="1"/>
    <col min="13" max="16384" width="9.140625" style="1"/>
  </cols>
  <sheetData>
    <row r="1" spans="1:11" ht="84.75" customHeight="1">
      <c r="A1" s="13"/>
      <c r="B1" s="10"/>
      <c r="C1" s="10"/>
      <c r="D1" s="10"/>
      <c r="E1" s="10"/>
      <c r="F1" s="10"/>
      <c r="G1" s="14"/>
      <c r="H1" s="15" t="s">
        <v>0</v>
      </c>
      <c r="I1" s="16"/>
      <c r="J1" s="16"/>
      <c r="K1" s="16"/>
    </row>
    <row r="2" spans="1:11" ht="76.5" customHeight="1">
      <c r="A2" s="17" t="s">
        <v>68</v>
      </c>
      <c r="B2" s="18"/>
      <c r="C2" s="18"/>
      <c r="D2" s="19"/>
      <c r="E2" s="10"/>
      <c r="F2" s="10"/>
      <c r="G2" s="14"/>
      <c r="H2" s="15" t="s">
        <v>65</v>
      </c>
      <c r="I2" s="16"/>
      <c r="J2" s="16"/>
      <c r="K2" s="16"/>
    </row>
    <row r="3" spans="1:11" s="9" customFormat="1" ht="30.75" customHeight="1">
      <c r="A3" s="7" t="s">
        <v>1</v>
      </c>
      <c r="B3" s="7" t="s">
        <v>2</v>
      </c>
      <c r="C3" s="7" t="s">
        <v>66</v>
      </c>
      <c r="D3" s="7" t="s">
        <v>3</v>
      </c>
      <c r="E3" s="7" t="s">
        <v>64</v>
      </c>
      <c r="F3" s="7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8" t="s">
        <v>9</v>
      </c>
    </row>
    <row r="4" spans="1:11" ht="30">
      <c r="A4" s="4">
        <v>1</v>
      </c>
      <c r="B4" s="4" t="s">
        <v>10</v>
      </c>
      <c r="C4" s="4" t="s">
        <v>11</v>
      </c>
      <c r="D4" s="4" t="s">
        <v>12</v>
      </c>
      <c r="E4" s="4" t="s">
        <v>13</v>
      </c>
      <c r="F4" s="4">
        <v>12</v>
      </c>
      <c r="G4" s="5">
        <v>60</v>
      </c>
      <c r="H4" s="5">
        <v>24</v>
      </c>
      <c r="I4" s="5">
        <v>144</v>
      </c>
      <c r="J4" s="5">
        <v>50</v>
      </c>
      <c r="K4" s="5">
        <f>F4*G4+H4+I4+J4</f>
        <v>938</v>
      </c>
    </row>
    <row r="5" spans="1:11" ht="30">
      <c r="A5" s="4">
        <v>2</v>
      </c>
      <c r="B5" s="4" t="s">
        <v>10</v>
      </c>
      <c r="C5" s="4" t="s">
        <v>14</v>
      </c>
      <c r="D5" s="4" t="s">
        <v>15</v>
      </c>
      <c r="E5" s="4" t="s">
        <v>16</v>
      </c>
      <c r="F5" s="4">
        <v>6</v>
      </c>
      <c r="G5" s="5">
        <v>60</v>
      </c>
      <c r="H5" s="5">
        <v>12</v>
      </c>
      <c r="I5" s="5">
        <v>72</v>
      </c>
      <c r="J5" s="5">
        <v>50</v>
      </c>
      <c r="K5" s="5">
        <f t="shared" ref="K5:K19" si="0">F5*G5+H5+I5+J5</f>
        <v>494</v>
      </c>
    </row>
    <row r="6" spans="1:11" ht="30">
      <c r="A6" s="4">
        <v>3</v>
      </c>
      <c r="B6" s="4" t="s">
        <v>10</v>
      </c>
      <c r="C6" s="4" t="s">
        <v>17</v>
      </c>
      <c r="D6" s="4" t="s">
        <v>18</v>
      </c>
      <c r="E6" s="4" t="s">
        <v>19</v>
      </c>
      <c r="F6" s="4">
        <v>14</v>
      </c>
      <c r="G6" s="5">
        <v>50</v>
      </c>
      <c r="H6" s="5">
        <v>28</v>
      </c>
      <c r="I6" s="5">
        <v>168</v>
      </c>
      <c r="J6" s="5">
        <v>50</v>
      </c>
      <c r="K6" s="5">
        <f t="shared" si="0"/>
        <v>946</v>
      </c>
    </row>
    <row r="7" spans="1:11" ht="30">
      <c r="A7" s="4">
        <v>4</v>
      </c>
      <c r="B7" s="4" t="s">
        <v>20</v>
      </c>
      <c r="C7" s="4" t="s">
        <v>21</v>
      </c>
      <c r="D7" s="4" t="s">
        <v>22</v>
      </c>
      <c r="E7" s="4" t="s">
        <v>23</v>
      </c>
      <c r="F7" s="4">
        <v>3</v>
      </c>
      <c r="G7" s="5">
        <v>60</v>
      </c>
      <c r="H7" s="5">
        <v>6</v>
      </c>
      <c r="I7" s="5">
        <v>36</v>
      </c>
      <c r="J7" s="5">
        <v>50</v>
      </c>
      <c r="K7" s="5">
        <f t="shared" si="0"/>
        <v>272</v>
      </c>
    </row>
    <row r="8" spans="1:11" ht="30">
      <c r="A8" s="4">
        <v>5</v>
      </c>
      <c r="B8" s="4" t="s">
        <v>24</v>
      </c>
      <c r="C8" s="4" t="s">
        <v>25</v>
      </c>
      <c r="D8" s="4" t="s">
        <v>26</v>
      </c>
      <c r="E8" s="4" t="s">
        <v>27</v>
      </c>
      <c r="F8" s="4">
        <v>8</v>
      </c>
      <c r="G8" s="5">
        <v>60</v>
      </c>
      <c r="H8" s="5">
        <v>16</v>
      </c>
      <c r="I8" s="5">
        <v>96</v>
      </c>
      <c r="J8" s="5">
        <v>50</v>
      </c>
      <c r="K8" s="5">
        <f t="shared" si="0"/>
        <v>642</v>
      </c>
    </row>
    <row r="9" spans="1:11" ht="30">
      <c r="A9" s="4">
        <v>6</v>
      </c>
      <c r="B9" s="4" t="s">
        <v>24</v>
      </c>
      <c r="C9" s="4" t="s">
        <v>28</v>
      </c>
      <c r="D9" s="4" t="s">
        <v>29</v>
      </c>
      <c r="E9" s="4" t="s">
        <v>30</v>
      </c>
      <c r="F9" s="4">
        <v>4</v>
      </c>
      <c r="G9" s="5">
        <v>50</v>
      </c>
      <c r="H9" s="5">
        <v>8</v>
      </c>
      <c r="I9" s="5">
        <v>48</v>
      </c>
      <c r="J9" s="5">
        <v>50</v>
      </c>
      <c r="K9" s="5">
        <f t="shared" si="0"/>
        <v>306</v>
      </c>
    </row>
    <row r="10" spans="1:11" ht="30">
      <c r="A10" s="4">
        <v>7</v>
      </c>
      <c r="B10" s="4" t="s">
        <v>31</v>
      </c>
      <c r="C10" s="4" t="s">
        <v>32</v>
      </c>
      <c r="D10" s="4" t="s">
        <v>33</v>
      </c>
      <c r="E10" s="4" t="s">
        <v>34</v>
      </c>
      <c r="F10" s="4">
        <v>23</v>
      </c>
      <c r="G10" s="5">
        <v>50</v>
      </c>
      <c r="H10" s="5">
        <v>46</v>
      </c>
      <c r="I10" s="5">
        <v>276</v>
      </c>
      <c r="J10" s="5">
        <v>50</v>
      </c>
      <c r="K10" s="5">
        <f t="shared" si="0"/>
        <v>1522</v>
      </c>
    </row>
    <row r="11" spans="1:11" ht="30">
      <c r="A11" s="4">
        <v>8</v>
      </c>
      <c r="B11" s="4" t="s">
        <v>35</v>
      </c>
      <c r="C11" s="4" t="s">
        <v>36</v>
      </c>
      <c r="D11" s="4" t="s">
        <v>22</v>
      </c>
      <c r="E11" s="4" t="s">
        <v>37</v>
      </c>
      <c r="F11" s="4">
        <v>4</v>
      </c>
      <c r="G11" s="5">
        <v>60</v>
      </c>
      <c r="H11" s="5">
        <v>8</v>
      </c>
      <c r="I11" s="5">
        <v>48</v>
      </c>
      <c r="J11" s="5">
        <v>50</v>
      </c>
      <c r="K11" s="5">
        <f t="shared" si="0"/>
        <v>346</v>
      </c>
    </row>
    <row r="12" spans="1:11" ht="30">
      <c r="A12" s="4">
        <v>9</v>
      </c>
      <c r="B12" s="4" t="s">
        <v>35</v>
      </c>
      <c r="C12" s="4" t="s">
        <v>38</v>
      </c>
      <c r="D12" s="4" t="s">
        <v>39</v>
      </c>
      <c r="E12" s="4" t="s">
        <v>40</v>
      </c>
      <c r="F12" s="4">
        <v>42</v>
      </c>
      <c r="G12" s="5">
        <v>40</v>
      </c>
      <c r="H12" s="5">
        <v>84</v>
      </c>
      <c r="I12" s="5">
        <v>420</v>
      </c>
      <c r="J12" s="5">
        <v>50</v>
      </c>
      <c r="K12" s="5">
        <f t="shared" si="0"/>
        <v>2234</v>
      </c>
    </row>
    <row r="13" spans="1:11" ht="30">
      <c r="A13" s="4">
        <v>10</v>
      </c>
      <c r="B13" s="4" t="s">
        <v>41</v>
      </c>
      <c r="C13" s="4" t="s">
        <v>42</v>
      </c>
      <c r="D13" s="4" t="s">
        <v>18</v>
      </c>
      <c r="E13" s="4" t="s">
        <v>43</v>
      </c>
      <c r="F13" s="4">
        <v>10</v>
      </c>
      <c r="G13" s="5">
        <v>50</v>
      </c>
      <c r="H13" s="5">
        <v>20</v>
      </c>
      <c r="I13" s="5">
        <v>120</v>
      </c>
      <c r="J13" s="5">
        <v>50</v>
      </c>
      <c r="K13" s="5">
        <f t="shared" si="0"/>
        <v>690</v>
      </c>
    </row>
    <row r="14" spans="1:11" ht="30">
      <c r="A14" s="4">
        <v>11</v>
      </c>
      <c r="B14" s="4" t="s">
        <v>41</v>
      </c>
      <c r="C14" s="4" t="s">
        <v>44</v>
      </c>
      <c r="D14" s="4" t="s">
        <v>45</v>
      </c>
      <c r="E14" s="4" t="s">
        <v>46</v>
      </c>
      <c r="F14" s="4">
        <v>4</v>
      </c>
      <c r="G14" s="5">
        <v>80</v>
      </c>
      <c r="H14" s="5">
        <v>8</v>
      </c>
      <c r="I14" s="5">
        <v>48</v>
      </c>
      <c r="J14" s="5">
        <v>50</v>
      </c>
      <c r="K14" s="5">
        <f t="shared" si="0"/>
        <v>426</v>
      </c>
    </row>
    <row r="15" spans="1:11" ht="30">
      <c r="A15" s="4">
        <v>12</v>
      </c>
      <c r="B15" s="4" t="s">
        <v>47</v>
      </c>
      <c r="C15" s="4" t="s">
        <v>48</v>
      </c>
      <c r="D15" s="4" t="s">
        <v>49</v>
      </c>
      <c r="E15" s="4" t="s">
        <v>50</v>
      </c>
      <c r="F15" s="4">
        <v>28</v>
      </c>
      <c r="G15" s="5">
        <v>70</v>
      </c>
      <c r="H15" s="5">
        <v>56</v>
      </c>
      <c r="I15" s="5">
        <v>280</v>
      </c>
      <c r="J15" s="5">
        <v>50</v>
      </c>
      <c r="K15" s="5">
        <f t="shared" si="0"/>
        <v>2346</v>
      </c>
    </row>
    <row r="16" spans="1:11" ht="31.5" customHeight="1">
      <c r="A16" s="4">
        <v>13</v>
      </c>
      <c r="B16" s="4" t="s">
        <v>47</v>
      </c>
      <c r="C16" s="4" t="s">
        <v>51</v>
      </c>
      <c r="D16" s="4" t="s">
        <v>52</v>
      </c>
      <c r="E16" s="4" t="s">
        <v>53</v>
      </c>
      <c r="F16" s="4">
        <v>12</v>
      </c>
      <c r="G16" s="5">
        <v>50</v>
      </c>
      <c r="H16" s="5">
        <v>24</v>
      </c>
      <c r="I16" s="5">
        <v>144</v>
      </c>
      <c r="J16" s="5">
        <v>50</v>
      </c>
      <c r="K16" s="5">
        <f t="shared" si="0"/>
        <v>818</v>
      </c>
    </row>
    <row r="17" spans="1:11" ht="30">
      <c r="A17" s="4">
        <v>14</v>
      </c>
      <c r="B17" s="4" t="s">
        <v>54</v>
      </c>
      <c r="C17" s="4" t="s">
        <v>55</v>
      </c>
      <c r="D17" s="4" t="s">
        <v>29</v>
      </c>
      <c r="E17" s="4" t="s">
        <v>56</v>
      </c>
      <c r="F17" s="4">
        <v>5</v>
      </c>
      <c r="G17" s="5">
        <v>50</v>
      </c>
      <c r="H17" s="5">
        <v>10</v>
      </c>
      <c r="I17" s="5">
        <v>60</v>
      </c>
      <c r="J17" s="5">
        <v>50</v>
      </c>
      <c r="K17" s="5">
        <f t="shared" si="0"/>
        <v>370</v>
      </c>
    </row>
    <row r="18" spans="1:11" ht="30">
      <c r="A18" s="4">
        <v>15</v>
      </c>
      <c r="B18" s="4" t="s">
        <v>54</v>
      </c>
      <c r="C18" s="4" t="s">
        <v>57</v>
      </c>
      <c r="D18" s="4" t="s">
        <v>29</v>
      </c>
      <c r="E18" s="4" t="s">
        <v>58</v>
      </c>
      <c r="F18" s="4">
        <v>23</v>
      </c>
      <c r="G18" s="5">
        <v>50</v>
      </c>
      <c r="H18" s="5">
        <v>46</v>
      </c>
      <c r="I18" s="5">
        <v>276</v>
      </c>
      <c r="J18" s="5">
        <v>50</v>
      </c>
      <c r="K18" s="5">
        <f t="shared" si="0"/>
        <v>1522</v>
      </c>
    </row>
    <row r="19" spans="1:11" ht="30">
      <c r="A19" s="4">
        <v>16</v>
      </c>
      <c r="B19" s="4" t="s">
        <v>54</v>
      </c>
      <c r="C19" s="4" t="s">
        <v>59</v>
      </c>
      <c r="D19" s="4" t="s">
        <v>60</v>
      </c>
      <c r="E19" s="4" t="s">
        <v>61</v>
      </c>
      <c r="F19" s="4">
        <v>8</v>
      </c>
      <c r="G19" s="5">
        <v>50</v>
      </c>
      <c r="H19" s="5">
        <v>16</v>
      </c>
      <c r="I19" s="5">
        <v>96</v>
      </c>
      <c r="J19" s="5">
        <v>50</v>
      </c>
      <c r="K19" s="5">
        <f t="shared" si="0"/>
        <v>562</v>
      </c>
    </row>
    <row r="20" spans="1:11" s="3" customFormat="1">
      <c r="A20" s="10" t="s">
        <v>67</v>
      </c>
      <c r="B20" s="11"/>
      <c r="C20" s="11"/>
      <c r="D20" s="11"/>
      <c r="E20" s="11"/>
      <c r="F20" s="11"/>
      <c r="G20" s="12"/>
      <c r="H20" s="12"/>
      <c r="I20" s="12"/>
      <c r="J20" s="12"/>
      <c r="K20" s="6">
        <f>SUM(K4:K19)</f>
        <v>14434</v>
      </c>
    </row>
    <row r="21" spans="1:11" s="3" customFormat="1" ht="30" customHeight="1">
      <c r="A21" s="11" t="s">
        <v>62</v>
      </c>
      <c r="B21" s="11"/>
      <c r="C21" s="11"/>
      <c r="D21" s="11"/>
      <c r="E21" s="11"/>
      <c r="F21" s="11"/>
      <c r="G21" s="12"/>
      <c r="H21" s="12"/>
      <c r="I21" s="12"/>
      <c r="J21" s="12"/>
      <c r="K21" s="12"/>
    </row>
    <row r="22" spans="1:11" s="3" customFormat="1" ht="30" customHeight="1">
      <c r="A22" s="11" t="s">
        <v>63</v>
      </c>
      <c r="B22" s="11"/>
      <c r="C22" s="11"/>
      <c r="D22" s="11"/>
      <c r="E22" s="11"/>
      <c r="F22" s="11"/>
      <c r="G22" s="12"/>
      <c r="H22" s="12"/>
      <c r="I22" s="12"/>
      <c r="J22" s="12"/>
      <c r="K22" s="12"/>
    </row>
  </sheetData>
  <mergeCells count="9">
    <mergeCell ref="A20:J20"/>
    <mergeCell ref="A21:K21"/>
    <mergeCell ref="A22:K22"/>
    <mergeCell ref="A1:D1"/>
    <mergeCell ref="E1:G1"/>
    <mergeCell ref="H1:K1"/>
    <mergeCell ref="A2:D2"/>
    <mergeCell ref="E2:G2"/>
    <mergeCell ref="H2:K2"/>
  </mergeCells>
  <pageMargins left="0.48" right="0" top="0.62" bottom="0.11811023622047245" header="0.31496062992125984" footer="0.1574803149606299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2022-07-14T05:10:51Z</cp:lastPrinted>
  <dcterms:created xsi:type="dcterms:W3CDTF">2022-07-12T11:19:41Z</dcterms:created>
  <dcterms:modified xsi:type="dcterms:W3CDTF">2022-07-14T05:13:10Z</dcterms:modified>
</cp:coreProperties>
</file>