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0" i="1"/>
  <c r="K5"/>
  <c r="K6"/>
  <c r="K7"/>
  <c r="K8"/>
  <c r="K9"/>
  <c r="K4"/>
</calcChain>
</file>

<file path=xl/sharedStrings.xml><?xml version="1.0" encoding="utf-8"?>
<sst xmlns="http://schemas.openxmlformats.org/spreadsheetml/2006/main" count="47" uniqueCount="39">
  <si>
    <t>10/6/2026</t>
  </si>
  <si>
    <t>162</t>
  </si>
  <si>
    <t>13/6/2026</t>
  </si>
  <si>
    <t>170</t>
  </si>
  <si>
    <t>18/6/2026</t>
  </si>
  <si>
    <t>176</t>
  </si>
  <si>
    <t>24/6/2026</t>
  </si>
  <si>
    <t>194</t>
  </si>
  <si>
    <t>30/6/2026</t>
  </si>
  <si>
    <t>212</t>
  </si>
  <si>
    <t>211</t>
  </si>
  <si>
    <t>JA/04008</t>
  </si>
  <si>
    <t>JA/04127</t>
  </si>
  <si>
    <t>JA/04272</t>
  </si>
  <si>
    <t>JA/04675</t>
  </si>
  <si>
    <t>JA/05031</t>
  </si>
  <si>
    <t>JA/05032</t>
  </si>
  <si>
    <t>RAIRANGPUR</t>
  </si>
  <si>
    <t>KARANJIA</t>
  </si>
  <si>
    <t>JODA</t>
  </si>
  <si>
    <t>BALASORE</t>
  </si>
  <si>
    <t>CTC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</si>
  <si>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</si>
  <si>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</si>
  <si>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</si>
  <si>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</si>
  <si>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</si>
  <si>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</si>
  <si>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</si>
  <si>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</si>
  <si>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</si>
  <si>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LR.CH.</t>
  </si>
  <si>
    <t>AMOUNT</t>
  </si>
  <si>
    <t>INVOICE
PRAGATI LOGISTICS,SAMANTA SAHI KHUNTIA LANE,8984191006
GST No:21AGHPB9356M1Z9</t>
  </si>
  <si>
    <t xml:space="preserve">GUPTA AGENCIES
Address:BINAYAK NAGAR HOLDING NO-103/B, NAYA BAZAR,BINAYAK NAGAR-753004 ODISHA,9437159400
GST No:21ACQPG9816Q1ZY
</t>
  </si>
  <si>
    <t>Thanking you for your business.
PRAGATI LOGISTICS</t>
  </si>
  <si>
    <t>(RUPEES THREE THOUSAND FIVE HUNDRED SIXTY ONLY)</t>
  </si>
  <si>
    <t>Kindly, verify &amp; confirm within 7 days, else GST will be filed by 20th JULY, 2026.
GST to be paid by Consignor under Reverse Charge Mechanism(RCM) as per GST.</t>
  </si>
  <si>
    <t xml:space="preserve">Bill Date: 30/06/2026
Bill NO : 6370
Total Amount : 3560.00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</si>
</sst>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7</xdr:col>
      <xdr:colOff>371475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66675"/>
          <a:ext cx="38671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O4" sqref="O4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.7109375" bestFit="1" customWidth="1"/>
    <col min="7" max="7" width="5.42578125" bestFit="1" customWidth="1"/>
    <col min="8" max="8" width="8.28515625" bestFit="1" customWidth="1"/>
    <col min="9" max="9" width="7.5703125" customWidth="1"/>
    <col min="10" max="10" width="8" customWidth="1"/>
    <col min="11" max="11" width="10" customWidth="1"/>
  </cols>
  <sheetData>
    <row r="1" spans="1:11" s="1" customFormat="1" ht="90" customHeight="1">
      <c r="A1" s="16"/>
      <c r="B1" s="17"/>
      <c r="C1" s="17"/>
      <c r="D1" s="17"/>
      <c r="E1" s="17"/>
      <c r="F1" s="17"/>
      <c r="G1" s="17"/>
      <c r="H1" s="17"/>
      <c r="I1" s="18" t="s">
        <v>33</v>
      </c>
      <c r="J1" s="18"/>
      <c r="K1" s="18"/>
    </row>
    <row r="2" spans="1:11" s="1" customFormat="1" ht="75.75" customHeight="1">
      <c r="A2" s="16" t="s">
        <v>34</v>
      </c>
      <c r="B2" s="17"/>
      <c r="C2" s="17"/>
      <c r="D2" s="17"/>
      <c r="E2" s="17"/>
      <c r="F2" s="17"/>
      <c r="G2" s="17"/>
      <c r="H2" s="17"/>
      <c r="I2" s="18" t="s">
        <v>38</v>
      </c>
      <c r="J2" s="18"/>
      <c r="K2" s="18"/>
    </row>
    <row r="3" spans="1:11" s="5" customFormat="1">
      <c r="A3" s="4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31</v>
      </c>
      <c r="K3" s="4" t="s">
        <v>32</v>
      </c>
    </row>
    <row r="4" spans="1:11">
      <c r="A4" s="2">
        <v>1</v>
      </c>
      <c r="B4" s="2" t="s">
        <v>0</v>
      </c>
      <c r="C4" s="2" t="s">
        <v>11</v>
      </c>
      <c r="D4" s="2" t="s">
        <v>1</v>
      </c>
      <c r="E4" s="3" t="s">
        <v>21</v>
      </c>
      <c r="F4" s="2" t="s">
        <v>17</v>
      </c>
      <c r="G4" s="2">
        <v>14</v>
      </c>
      <c r="H4" s="2">
        <v>260</v>
      </c>
      <c r="I4" s="6">
        <v>2.1</v>
      </c>
      <c r="J4" s="6">
        <v>30</v>
      </c>
      <c r="K4" s="6">
        <f>H4*I4+J4</f>
        <v>576</v>
      </c>
    </row>
    <row r="5" spans="1:11">
      <c r="A5" s="2">
        <v>2</v>
      </c>
      <c r="B5" s="2" t="s">
        <v>2</v>
      </c>
      <c r="C5" s="2" t="s">
        <v>12</v>
      </c>
      <c r="D5" s="2" t="s">
        <v>3</v>
      </c>
      <c r="E5" s="3" t="s">
        <v>21</v>
      </c>
      <c r="F5" s="2" t="s">
        <v>18</v>
      </c>
      <c r="G5" s="2">
        <v>9</v>
      </c>
      <c r="H5" s="2">
        <v>180</v>
      </c>
      <c r="I5" s="6">
        <v>1.85</v>
      </c>
      <c r="J5" s="6">
        <v>30</v>
      </c>
      <c r="K5" s="6">
        <f t="shared" ref="K5:K9" si="0">H5*I5+J5</f>
        <v>363</v>
      </c>
    </row>
    <row r="6" spans="1:11">
      <c r="A6" s="2">
        <v>3</v>
      </c>
      <c r="B6" s="2" t="s">
        <v>4</v>
      </c>
      <c r="C6" s="2" t="s">
        <v>13</v>
      </c>
      <c r="D6" s="2" t="s">
        <v>5</v>
      </c>
      <c r="E6" s="3" t="s">
        <v>21</v>
      </c>
      <c r="F6" s="2" t="s">
        <v>18</v>
      </c>
      <c r="G6" s="2">
        <v>3</v>
      </c>
      <c r="H6" s="2">
        <v>90</v>
      </c>
      <c r="I6" s="6">
        <v>1.85</v>
      </c>
      <c r="J6" s="6">
        <v>30</v>
      </c>
      <c r="K6" s="6">
        <f t="shared" si="0"/>
        <v>196.5</v>
      </c>
    </row>
    <row r="7" spans="1:11">
      <c r="A7" s="2">
        <v>4</v>
      </c>
      <c r="B7" s="2" t="s">
        <v>6</v>
      </c>
      <c r="C7" s="2" t="s">
        <v>14</v>
      </c>
      <c r="D7" s="2" t="s">
        <v>7</v>
      </c>
      <c r="E7" s="3" t="s">
        <v>21</v>
      </c>
      <c r="F7" s="2" t="s">
        <v>19</v>
      </c>
      <c r="G7" s="2">
        <v>10</v>
      </c>
      <c r="H7" s="2">
        <v>200</v>
      </c>
      <c r="I7" s="6">
        <v>2.1</v>
      </c>
      <c r="J7" s="6">
        <v>30</v>
      </c>
      <c r="K7" s="6">
        <f t="shared" si="0"/>
        <v>450</v>
      </c>
    </row>
    <row r="8" spans="1:11">
      <c r="A8" s="2">
        <v>5</v>
      </c>
      <c r="B8" s="2" t="s">
        <v>8</v>
      </c>
      <c r="C8" s="2" t="s">
        <v>15</v>
      </c>
      <c r="D8" s="2" t="s">
        <v>9</v>
      </c>
      <c r="E8" s="3" t="s">
        <v>21</v>
      </c>
      <c r="F8" s="2" t="s">
        <v>20</v>
      </c>
      <c r="G8" s="2">
        <v>1</v>
      </c>
      <c r="H8" s="2">
        <v>40</v>
      </c>
      <c r="I8" s="6">
        <v>1.6</v>
      </c>
      <c r="J8" s="6">
        <v>30</v>
      </c>
      <c r="K8" s="6">
        <f t="shared" si="0"/>
        <v>94</v>
      </c>
    </row>
    <row r="9" spans="1:11">
      <c r="A9" s="2">
        <v>6</v>
      </c>
      <c r="B9" s="2" t="s">
        <v>8</v>
      </c>
      <c r="C9" s="2" t="s">
        <v>16</v>
      </c>
      <c r="D9" s="2" t="s">
        <v>10</v>
      </c>
      <c r="E9" s="3" t="s">
        <v>21</v>
      </c>
      <c r="F9" s="2" t="s">
        <v>18</v>
      </c>
      <c r="G9" s="2">
        <v>50</v>
      </c>
      <c r="H9" s="2">
        <v>1000</v>
      </c>
      <c r="I9" s="6">
        <v>1.85</v>
      </c>
      <c r="J9" s="6">
        <v>30</v>
      </c>
      <c r="K9" s="6">
        <f t="shared" si="0"/>
        <v>1880</v>
      </c>
    </row>
    <row r="10" spans="1:11" s="8" customFormat="1">
      <c r="A10" s="10" t="s">
        <v>36</v>
      </c>
      <c r="B10" s="11"/>
      <c r="C10" s="11"/>
      <c r="D10" s="11"/>
      <c r="E10" s="11"/>
      <c r="F10" s="11"/>
      <c r="G10" s="11"/>
      <c r="H10" s="11"/>
      <c r="I10" s="12"/>
      <c r="J10" s="13"/>
      <c r="K10" s="7">
        <f>ROUND(SUM(K4:K9),0)</f>
        <v>3560</v>
      </c>
    </row>
    <row r="11" spans="1:11" s="8" customFormat="1" ht="30" customHeight="1">
      <c r="A11" s="14" t="s">
        <v>37</v>
      </c>
      <c r="B11" s="14"/>
      <c r="C11" s="14"/>
      <c r="D11" s="14"/>
      <c r="E11" s="14"/>
      <c r="F11" s="14"/>
      <c r="G11" s="14"/>
      <c r="H11" s="14"/>
      <c r="I11" s="15"/>
      <c r="J11" s="15"/>
      <c r="K11" s="15"/>
    </row>
    <row r="12" spans="1:11" s="8" customFormat="1" ht="30" customHeight="1">
      <c r="A12" s="14" t="s">
        <v>35</v>
      </c>
      <c r="B12" s="14"/>
      <c r="C12" s="14"/>
      <c r="D12" s="14"/>
      <c r="E12" s="14"/>
      <c r="F12" s="14"/>
      <c r="G12" s="14"/>
      <c r="H12" s="14"/>
      <c r="I12" s="15"/>
      <c r="J12" s="15"/>
      <c r="K12" s="15"/>
    </row>
    <row r="13" spans="1:11">
      <c r="G13" s="9">
        <v>90</v>
      </c>
    </row>
  </sheetData>
  <sortState ref="B2:H7">
    <sortCondition ref="B2"/>
  </sortState>
  <mergeCells count="7">
    <mergeCell ref="A10:J10"/>
    <mergeCell ref="A11:K11"/>
    <mergeCell ref="A12:K12"/>
    <mergeCell ref="A1:H1"/>
    <mergeCell ref="I1:K1"/>
    <mergeCell ref="A2:H2"/>
    <mergeCell ref="I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2026-07-09T08:10:58Z</dcterms:created>
  <dcterms:modified xsi:type="dcterms:W3CDTF">2026-07-10T07:39:03Z</dcterms:modified>
</cp:coreProperties>
</file>