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7" i="1"/>
  <c r="L5"/>
  <c r="L6"/>
  <c r="L4"/>
  <c r="J6"/>
</calcChain>
</file>

<file path=xl/sharedStrings.xml><?xml version="1.0" encoding="utf-8"?>
<sst xmlns="http://schemas.openxmlformats.org/spreadsheetml/2006/main" count="30" uniqueCount="29">
  <si>
    <t>INVOICE
PRAGATI LOGISTICS,SAMANTA SAHI KHUNTIA LANE,8984191006
GST No:21AGHPB9356M1Z9</t>
  </si>
  <si>
    <t>DD</t>
  </si>
  <si>
    <t>07/6/2024</t>
  </si>
  <si>
    <t>PL/MA/03371/24-25</t>
  </si>
  <si>
    <t>CUTTACK-ANGUL</t>
  </si>
  <si>
    <t>68</t>
  </si>
  <si>
    <t>PL/MA/03369/24-25</t>
  </si>
  <si>
    <t>CUTTACK-ROURKELA</t>
  </si>
  <si>
    <t>64</t>
  </si>
  <si>
    <t>17/6/2024</t>
  </si>
  <si>
    <t>PL/MA/03701/24-25</t>
  </si>
  <si>
    <t>CUTTACK-BARAGARH</t>
  </si>
  <si>
    <t>81</t>
  </si>
  <si>
    <t>Kindly, verify &amp; confirm within 7 days, else GST will be filed by 20th June, 2024. 
GST to be paid by Consignor under Reverse Charge Mechanism(RCM) as per GST.</t>
  </si>
  <si>
    <t>Thanking you for your business.
PRAGATI LOGISTICS</t>
  </si>
  <si>
    <t xml:space="preserve">VEE AAR INDUSTRIES
Address: PLOT NO. 84/1550 KHATA NO. 247/129 UTTAMAPUR 753011,9437035284
GST No:21AACFV5534E1ZK
</t>
  </si>
  <si>
    <t>(RUPEES NINE THOUSAND EIGHTY SIX ONLY)</t>
  </si>
  <si>
    <t>SL</t>
  </si>
  <si>
    <t>DATE</t>
  </si>
  <si>
    <t>LR NO</t>
  </si>
  <si>
    <t>ROUTE</t>
  </si>
  <si>
    <t>INV NO</t>
  </si>
  <si>
    <t>CASE</t>
  </si>
  <si>
    <t>WEIGHT</t>
  </si>
  <si>
    <t>RATE</t>
  </si>
  <si>
    <t>HAM</t>
  </si>
  <si>
    <t>LR</t>
  </si>
  <si>
    <t>AMOUNT</t>
  </si>
  <si>
    <t xml:space="preserve">Bill Date:30/06/2024
Bill #:Inv-10624/24-25
Total Amount:9086.00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</si>
</sst>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7</xdr:col>
      <xdr:colOff>238125</xdr:colOff>
      <xdr:row>0</xdr:row>
      <xdr:rowOff>952499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114300"/>
          <a:ext cx="4048125" cy="838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Q4" sqref="Q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7109375" style="1" bestFit="1" customWidth="1"/>
    <col min="4" max="4" width="10.85546875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5.42578125" style="2" bestFit="1" customWidth="1"/>
    <col min="9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84" customHeight="1">
      <c r="A2" s="17" t="s">
        <v>15</v>
      </c>
      <c r="B2" s="18"/>
      <c r="C2" s="18"/>
      <c r="D2" s="18"/>
      <c r="E2" s="18"/>
      <c r="F2" s="18"/>
      <c r="G2" s="18"/>
      <c r="H2" s="19"/>
      <c r="I2" s="20" t="s">
        <v>28</v>
      </c>
      <c r="J2" s="20"/>
      <c r="K2" s="20"/>
      <c r="L2" s="20"/>
    </row>
    <row r="3" spans="1:12" s="10" customFormat="1">
      <c r="A3" s="7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8" t="s">
        <v>24</v>
      </c>
      <c r="I3" s="8" t="s">
        <v>25</v>
      </c>
      <c r="J3" s="9" t="s">
        <v>1</v>
      </c>
      <c r="K3" s="8" t="s">
        <v>26</v>
      </c>
      <c r="L3" s="8" t="s">
        <v>27</v>
      </c>
    </row>
    <row r="4" spans="1:12" ht="30">
      <c r="A4" s="4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>
        <v>6</v>
      </c>
      <c r="G4" s="4">
        <v>60</v>
      </c>
      <c r="H4" s="5">
        <v>3</v>
      </c>
      <c r="I4" s="5">
        <v>12</v>
      </c>
      <c r="J4" s="5">
        <v>72</v>
      </c>
      <c r="K4" s="5">
        <v>50</v>
      </c>
      <c r="L4" s="5">
        <f>G4*H4+I4+J4+K4</f>
        <v>314</v>
      </c>
    </row>
    <row r="5" spans="1:12" ht="30">
      <c r="A5" s="4">
        <v>2</v>
      </c>
      <c r="B5" s="4" t="s">
        <v>2</v>
      </c>
      <c r="C5" s="4" t="s">
        <v>6</v>
      </c>
      <c r="D5" s="4" t="s">
        <v>7</v>
      </c>
      <c r="E5" s="4" t="s">
        <v>8</v>
      </c>
      <c r="F5" s="4">
        <v>60</v>
      </c>
      <c r="G5" s="4">
        <v>600</v>
      </c>
      <c r="H5" s="5">
        <v>4</v>
      </c>
      <c r="I5" s="5">
        <v>120</v>
      </c>
      <c r="J5" s="5">
        <v>720</v>
      </c>
      <c r="K5" s="5">
        <v>50</v>
      </c>
      <c r="L5" s="5">
        <f t="shared" ref="L5:L6" si="0">G5*H5+I5+J5+K5</f>
        <v>3290</v>
      </c>
    </row>
    <row r="6" spans="1:12" ht="30">
      <c r="A6" s="4">
        <v>3</v>
      </c>
      <c r="B6" s="4" t="s">
        <v>9</v>
      </c>
      <c r="C6" s="4" t="s">
        <v>10</v>
      </c>
      <c r="D6" s="4" t="s">
        <v>11</v>
      </c>
      <c r="E6" s="4" t="s">
        <v>12</v>
      </c>
      <c r="F6" s="4">
        <v>28</v>
      </c>
      <c r="G6" s="4">
        <v>1008</v>
      </c>
      <c r="H6" s="5">
        <v>5</v>
      </c>
      <c r="I6" s="5">
        <v>56</v>
      </c>
      <c r="J6" s="5">
        <f>28*12</f>
        <v>336</v>
      </c>
      <c r="K6" s="5">
        <v>50</v>
      </c>
      <c r="L6" s="5">
        <f t="shared" si="0"/>
        <v>5482</v>
      </c>
    </row>
    <row r="7" spans="1:12" s="3" customFormat="1">
      <c r="A7" s="11" t="s">
        <v>16</v>
      </c>
      <c r="B7" s="12"/>
      <c r="C7" s="12"/>
      <c r="D7" s="12"/>
      <c r="E7" s="12"/>
      <c r="F7" s="12"/>
      <c r="G7" s="12"/>
      <c r="H7" s="13"/>
      <c r="I7" s="13"/>
      <c r="J7" s="13"/>
      <c r="K7" s="14"/>
      <c r="L7" s="6">
        <f>ROUND(SUM(L4:L6),0)</f>
        <v>9086</v>
      </c>
    </row>
    <row r="8" spans="1:12" s="3" customFormat="1" ht="30" customHeight="1">
      <c r="A8" s="15" t="s">
        <v>13</v>
      </c>
      <c r="B8" s="15"/>
      <c r="C8" s="15"/>
      <c r="D8" s="15"/>
      <c r="E8" s="15"/>
      <c r="F8" s="15"/>
      <c r="G8" s="15"/>
      <c r="H8" s="16"/>
      <c r="I8" s="16"/>
      <c r="J8" s="16"/>
      <c r="K8" s="16"/>
      <c r="L8" s="16"/>
    </row>
    <row r="9" spans="1:12" s="3" customFormat="1" ht="30" customHeight="1">
      <c r="A9" s="15" t="s">
        <v>14</v>
      </c>
      <c r="B9" s="15"/>
      <c r="C9" s="15"/>
      <c r="D9" s="15"/>
      <c r="E9" s="15"/>
      <c r="F9" s="15"/>
      <c r="G9" s="15"/>
      <c r="H9" s="16"/>
      <c r="I9" s="16"/>
      <c r="J9" s="16"/>
      <c r="K9" s="16"/>
      <c r="L9" s="16"/>
    </row>
  </sheetData>
  <mergeCells count="7">
    <mergeCell ref="A7:K7"/>
    <mergeCell ref="A8:L8"/>
    <mergeCell ref="A9:L9"/>
    <mergeCell ref="A1:H1"/>
    <mergeCell ref="A2:H2"/>
    <mergeCell ref="I1:L1"/>
    <mergeCell ref="I2:L2"/>
  </mergeCells>
  <pageMargins left="0.47" right="0.3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2024-07-12T08:05:03Z</cp:lastPrinted>
  <dcterms:created xsi:type="dcterms:W3CDTF">2024-07-12T05:56:23Z</dcterms:created>
  <dcterms:modified xsi:type="dcterms:W3CDTF">2024-07-12T08:05:04Z</dcterms:modified>
</cp:coreProperties>
</file>