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  <c r="I5"/>
  <c r="I6"/>
  <c r="I4"/>
</calcChain>
</file>

<file path=xl/sharedStrings.xml><?xml version="1.0" encoding="utf-8"?>
<sst xmlns="http://schemas.openxmlformats.org/spreadsheetml/2006/main" count="31" uniqueCount="28">
  <si>
    <t>08/5/2025</t>
  </si>
  <si>
    <t>138</t>
  </si>
  <si>
    <t>13/5/2025</t>
  </si>
  <si>
    <t>137</t>
  </si>
  <si>
    <t>132</t>
  </si>
  <si>
    <t>SL</t>
  </si>
  <si>
    <t>DATE</t>
  </si>
  <si>
    <t>LR NO</t>
  </si>
  <si>
    <t>INV NO</t>
  </si>
  <si>
    <t>FROM</t>
  </si>
  <si>
    <t>TO</t>
  </si>
  <si>
    <t>CASE</t>
  </si>
  <si>
    <t>JA/02692</t>
  </si>
  <si>
    <t>JA/02949</t>
  </si>
  <si>
    <t>JA/03349</t>
  </si>
  <si>
    <t>KEONJHAR</t>
  </si>
  <si>
    <t>BILAHAT</t>
  </si>
  <si>
    <t>RATNAGIRI</t>
  </si>
  <si>
    <t>CTC</t>
  </si>
  <si>
    <t>RATE</t>
  </si>
  <si>
    <t>DD.CH.</t>
  </si>
  <si>
    <t>AMOUNT</t>
  </si>
  <si>
    <t>INVOICE
PRAGATI LOGISTICS,SAMANTA SAHI KHUNTIA LANE,8984191006
GST No:21AGHPB9356M1Z9</t>
  </si>
  <si>
    <t xml:space="preserve">JAI MATA DI TRADERS
Address: 515, near petrol pump,JATNI-752050 ODISHA,6742492321
GST No:21AAJFJ9526H1ZB
</t>
  </si>
  <si>
    <t>Thanking you for your business.
PRAGATI LOGISTICS</t>
  </si>
  <si>
    <t>(RUPEES TWO THOUSAND ONE HUNDRED TWELVE ONLY)</t>
  </si>
  <si>
    <t>Kindly, verify &amp; confirm within 7 days, else GST will be filed by 20th JUNE, 2025. 
GST to be paid by Consignor under Reverse Charge Mechanism(RCM) as per GST.</t>
  </si>
  <si>
    <t xml:space="preserve">Bill Date: 31/05/2025
Bill NO : 7063
Total Amount: 2112.00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</si>
</sst>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4</xdr:col>
      <xdr:colOff>323850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24765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4" sqref="O4"/>
    </sheetView>
  </sheetViews>
  <sheetFormatPr defaultRowHeight="15"/>
  <cols>
    <col min="1" max="1" width="3.85546875" customWidth="1"/>
    <col min="2" max="2" width="10.7109375" customWidth="1"/>
    <col min="3" max="3" width="9.7109375" customWidth="1"/>
    <col min="4" max="4" width="8.42578125" customWidth="1"/>
    <col min="5" max="5" width="7.7109375" customWidth="1"/>
    <col min="6" max="6" width="10.71093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9.85546875" customWidth="1"/>
  </cols>
  <sheetData>
    <row r="1" spans="1:10" s="6" customFormat="1" ht="90" customHeight="1">
      <c r="A1" s="11"/>
      <c r="B1" s="12"/>
      <c r="C1" s="12"/>
      <c r="D1" s="12"/>
      <c r="E1" s="13"/>
      <c r="F1" s="14" t="s">
        <v>22</v>
      </c>
      <c r="G1" s="15"/>
      <c r="H1" s="15"/>
      <c r="I1" s="15"/>
      <c r="J1" s="16"/>
    </row>
    <row r="2" spans="1:10" s="6" customFormat="1" ht="75.75" customHeight="1">
      <c r="A2" s="17" t="s">
        <v>23</v>
      </c>
      <c r="B2" s="18"/>
      <c r="C2" s="18"/>
      <c r="D2" s="18"/>
      <c r="E2" s="19"/>
      <c r="F2" s="14" t="s">
        <v>27</v>
      </c>
      <c r="G2" s="15"/>
      <c r="H2" s="15"/>
      <c r="I2" s="15"/>
      <c r="J2" s="16"/>
    </row>
    <row r="3" spans="1:10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4" t="s">
        <v>19</v>
      </c>
      <c r="I3" s="4" t="s">
        <v>20</v>
      </c>
      <c r="J3" s="4" t="s">
        <v>21</v>
      </c>
    </row>
    <row r="4" spans="1:10">
      <c r="A4" s="2">
        <v>1</v>
      </c>
      <c r="B4" s="2" t="s">
        <v>0</v>
      </c>
      <c r="C4" s="2" t="s">
        <v>12</v>
      </c>
      <c r="D4" s="2" t="s">
        <v>1</v>
      </c>
      <c r="E4" s="2" t="s">
        <v>18</v>
      </c>
      <c r="F4" s="2" t="s">
        <v>15</v>
      </c>
      <c r="G4" s="2">
        <v>3</v>
      </c>
      <c r="H4" s="5">
        <v>58</v>
      </c>
      <c r="I4" s="5">
        <f>G4*6</f>
        <v>18</v>
      </c>
      <c r="J4" s="5">
        <f>G4*H4+I4</f>
        <v>192</v>
      </c>
    </row>
    <row r="5" spans="1:10">
      <c r="A5" s="2">
        <v>2</v>
      </c>
      <c r="B5" s="2" t="s">
        <v>0</v>
      </c>
      <c r="C5" s="2" t="s">
        <v>14</v>
      </c>
      <c r="D5" s="2" t="s">
        <v>4</v>
      </c>
      <c r="E5" s="2" t="s">
        <v>18</v>
      </c>
      <c r="F5" s="2" t="s">
        <v>17</v>
      </c>
      <c r="G5" s="2">
        <v>10</v>
      </c>
      <c r="H5" s="5">
        <v>58</v>
      </c>
      <c r="I5" s="5">
        <f t="shared" ref="I5:I6" si="0">G5*6</f>
        <v>60</v>
      </c>
      <c r="J5" s="5">
        <f t="shared" ref="J5:J6" si="1">G5*H5+I5</f>
        <v>640</v>
      </c>
    </row>
    <row r="6" spans="1:10">
      <c r="A6" s="2">
        <v>3</v>
      </c>
      <c r="B6" s="2" t="s">
        <v>2</v>
      </c>
      <c r="C6" s="2" t="s">
        <v>13</v>
      </c>
      <c r="D6" s="2" t="s">
        <v>3</v>
      </c>
      <c r="E6" s="2" t="s">
        <v>18</v>
      </c>
      <c r="F6" s="2" t="s">
        <v>16</v>
      </c>
      <c r="G6" s="2">
        <v>20</v>
      </c>
      <c r="H6" s="5">
        <v>58</v>
      </c>
      <c r="I6" s="5">
        <f t="shared" si="0"/>
        <v>120</v>
      </c>
      <c r="J6" s="5">
        <f t="shared" si="1"/>
        <v>1280</v>
      </c>
    </row>
    <row r="7" spans="1:10" s="8" customFormat="1">
      <c r="A7" s="20" t="s">
        <v>25</v>
      </c>
      <c r="B7" s="21"/>
      <c r="C7" s="21"/>
      <c r="D7" s="21"/>
      <c r="E7" s="21"/>
      <c r="F7" s="21"/>
      <c r="G7" s="21"/>
      <c r="H7" s="22"/>
      <c r="I7" s="23"/>
      <c r="J7" s="7">
        <f>SUM(J4:J6)</f>
        <v>2112</v>
      </c>
    </row>
    <row r="8" spans="1:10" s="8" customFormat="1" ht="30" customHeight="1">
      <c r="A8" s="9" t="s">
        <v>26</v>
      </c>
      <c r="B8" s="9"/>
      <c r="C8" s="9"/>
      <c r="D8" s="9"/>
      <c r="E8" s="9"/>
      <c r="F8" s="9"/>
      <c r="G8" s="9"/>
      <c r="H8" s="10"/>
      <c r="I8" s="10"/>
      <c r="J8" s="10"/>
    </row>
    <row r="9" spans="1:10" s="8" customFormat="1" ht="30" customHeight="1">
      <c r="A9" s="9" t="s">
        <v>24</v>
      </c>
      <c r="B9" s="9"/>
      <c r="C9" s="9"/>
      <c r="D9" s="9"/>
      <c r="E9" s="9"/>
      <c r="F9" s="9"/>
      <c r="G9" s="9"/>
      <c r="H9" s="10"/>
      <c r="I9" s="10"/>
      <c r="J9" s="10"/>
    </row>
  </sheetData>
  <sortState ref="B2:G4">
    <sortCondition ref="B1"/>
  </sortState>
  <mergeCells count="7">
    <mergeCell ref="A9:J9"/>
    <mergeCell ref="A1:E1"/>
    <mergeCell ref="F1:J1"/>
    <mergeCell ref="A2:E2"/>
    <mergeCell ref="F2:J2"/>
    <mergeCell ref="A7:I7"/>
    <mergeCell ref="A8:J8"/>
  </mergeCells>
  <conditionalFormatting sqref="C1:C2">
    <cfRule type="duplicateValues" dxfId="2" priority="3"/>
  </conditionalFormatting>
  <conditionalFormatting sqref="C7:C9">
    <cfRule type="duplicateValues" dxfId="1" priority="2"/>
  </conditionalFormatting>
  <conditionalFormatting sqref="C7:C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2025-06-17T05:32:14Z</cp:lastPrinted>
  <dcterms:created xsi:type="dcterms:W3CDTF">2025-06-12T11:08:43Z</dcterms:created>
  <dcterms:modified xsi:type="dcterms:W3CDTF">2025-06-17T05:32:16Z</dcterms:modified>
</cp:coreProperties>
</file>