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8" i="1" l="1"/>
  <c r="L5" i="1" l="1"/>
  <c r="L6" i="1"/>
  <c r="L7" i="1"/>
  <c r="L4" i="1"/>
  <c r="J5" i="1"/>
  <c r="J6" i="1"/>
  <c r="J7" i="1"/>
  <c r="J4" i="1"/>
  <c r="H12" i="1" l="1"/>
</calcChain>
</file>

<file path=xl/sharedStrings.xml><?xml version="1.0" encoding="utf-8"?>
<sst xmlns="http://schemas.openxmlformats.org/spreadsheetml/2006/main" count="43" uniqueCount="31">
  <si>
    <t>Invoice
PRAGATI LOGISTICS,SAMANTA SAHI KHUNTIA LANE,8984191006
GST :21AGHPB9356M1Z9</t>
  </si>
  <si>
    <t>DATE</t>
  </si>
  <si>
    <t xml:space="preserve">PRODUCT </t>
  </si>
  <si>
    <t>CASE</t>
  </si>
  <si>
    <t>RATE</t>
  </si>
  <si>
    <t>SPICES</t>
  </si>
  <si>
    <t>GST to be paid by Consignor under Reverse Charge Mechanism (RCM) as per GST</t>
  </si>
  <si>
    <t>Thanking you for your business.
PRAGATI LOGISTICS</t>
  </si>
  <si>
    <t>KEONJHAR</t>
  </si>
  <si>
    <t xml:space="preserve">TO, 
S R TRADING COMPANY
Address:LAXMI VIHAR PHASE-II PLOT NO-264,BADAGADA BRIT BADAGADA,BBSR-751018 ODISHA,9337229656
GST No:21AAJPC7291C1Z5
</t>
  </si>
  <si>
    <t>SL</t>
  </si>
  <si>
    <t>LR NO</t>
  </si>
  <si>
    <t>INV NO</t>
  </si>
  <si>
    <t>FROM</t>
  </si>
  <si>
    <t>DESTINATION</t>
  </si>
  <si>
    <t>HML</t>
  </si>
  <si>
    <t>LR CH</t>
  </si>
  <si>
    <t>01/3/2024</t>
  </si>
  <si>
    <t>23/3/2024</t>
  </si>
  <si>
    <t>137</t>
  </si>
  <si>
    <t>140</t>
  </si>
  <si>
    <t>151</t>
  </si>
  <si>
    <t>PL/BH/15291</t>
  </si>
  <si>
    <t>PL/BH/15295</t>
  </si>
  <si>
    <t>PL/BH/16361</t>
  </si>
  <si>
    <t>BBSR</t>
  </si>
  <si>
    <t>AMT.</t>
  </si>
  <si>
    <t>SOYA CHUNKS</t>
  </si>
  <si>
    <t>(RUPEES THREE THOUSAND FIVE HUNDRED SEVENTY SEVEN ONLY)</t>
  </si>
  <si>
    <t>Declaration � Kindly verify and confirm before 20/04/2024</t>
  </si>
  <si>
    <t>Bill Date: 31/03/2024
Bill no : 42953
TotalAmount: 3577.00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</si>
</sst>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0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685800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19100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P2" sqref="P2"/>
    </sheetView>
  </sheetViews>
  <sheetFormatPr defaultColWidth="9.5703125" defaultRowHeight="15"/>
  <cols>
    <col min="1" max="1" width="3.85546875" style="1" customWidth="1"/>
    <col min="2" max="2" width="9.5703125" style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13.5703125" style="1" bestFit="1" customWidth="1"/>
    <col min="8" max="8" width="5.42578125" style="1" bestFit="1" customWidth="1"/>
    <col min="9" max="9" width="6.5703125" style="1" customWidth="1"/>
    <col min="10" max="10" width="6.140625" style="1" customWidth="1"/>
    <col min="11" max="11" width="6.28515625" style="1" customWidth="1"/>
    <col min="12" max="12" width="9.42578125" style="1" bestFit="1" customWidth="1"/>
    <col min="13" max="16384" width="9.5703125" style="1"/>
  </cols>
  <sheetData>
    <row r="1" spans="1:16" ht="90" customHeight="1">
      <c r="A1" s="10"/>
      <c r="B1" s="10"/>
      <c r="C1" s="10"/>
      <c r="D1" s="10"/>
      <c r="E1" s="10"/>
      <c r="F1" s="10"/>
      <c r="G1" s="10"/>
      <c r="H1" s="10" t="s">
        <v>0</v>
      </c>
      <c r="I1" s="10"/>
      <c r="J1" s="10"/>
      <c r="K1" s="10"/>
      <c r="L1" s="10"/>
      <c r="M1" s="7"/>
      <c r="N1" s="7"/>
      <c r="O1" s="7"/>
      <c r="P1" s="8"/>
    </row>
    <row r="2" spans="1:16" ht="90" customHeight="1">
      <c r="A2" s="10" t="s">
        <v>9</v>
      </c>
      <c r="B2" s="10"/>
      <c r="C2" s="10"/>
      <c r="D2" s="10"/>
      <c r="E2" s="10"/>
      <c r="F2" s="10"/>
      <c r="G2" s="10"/>
      <c r="H2" s="10" t="s">
        <v>30</v>
      </c>
      <c r="I2" s="10"/>
      <c r="J2" s="10"/>
      <c r="K2" s="10"/>
      <c r="L2" s="10"/>
      <c r="M2" s="9"/>
      <c r="N2" s="9"/>
      <c r="O2" s="9"/>
      <c r="P2" s="9"/>
    </row>
    <row r="3" spans="1:16" s="21" customFormat="1" ht="15" customHeight="1">
      <c r="A3" s="20" t="s">
        <v>10</v>
      </c>
      <c r="B3" s="20" t="s">
        <v>1</v>
      </c>
      <c r="C3" s="20" t="s">
        <v>11</v>
      </c>
      <c r="D3" s="20" t="s">
        <v>12</v>
      </c>
      <c r="E3" s="20" t="s">
        <v>13</v>
      </c>
      <c r="F3" s="20" t="s">
        <v>14</v>
      </c>
      <c r="G3" s="20" t="s">
        <v>2</v>
      </c>
      <c r="H3" s="20" t="s">
        <v>3</v>
      </c>
      <c r="I3" s="20" t="s">
        <v>4</v>
      </c>
      <c r="J3" s="20" t="s">
        <v>15</v>
      </c>
      <c r="K3" s="20" t="s">
        <v>16</v>
      </c>
      <c r="L3" s="20" t="s">
        <v>26</v>
      </c>
    </row>
    <row r="4" spans="1:16" ht="15" customHeight="1">
      <c r="A4" s="24">
        <v>1</v>
      </c>
      <c r="B4" s="6" t="s">
        <v>17</v>
      </c>
      <c r="C4" s="6" t="s">
        <v>22</v>
      </c>
      <c r="D4" s="6" t="s">
        <v>19</v>
      </c>
      <c r="E4" s="6" t="s">
        <v>25</v>
      </c>
      <c r="F4" s="6" t="s">
        <v>8</v>
      </c>
      <c r="G4" s="6" t="s">
        <v>27</v>
      </c>
      <c r="H4" s="6">
        <v>25</v>
      </c>
      <c r="I4" s="3">
        <v>77</v>
      </c>
      <c r="J4" s="3">
        <f>H4*2</f>
        <v>50</v>
      </c>
      <c r="K4" s="14"/>
      <c r="L4" s="14">
        <f>H4*I4+J4+K4</f>
        <v>1975</v>
      </c>
    </row>
    <row r="5" spans="1:16" ht="15" customHeight="1">
      <c r="A5" s="25"/>
      <c r="B5" s="6" t="s">
        <v>17</v>
      </c>
      <c r="C5" s="6" t="s">
        <v>22</v>
      </c>
      <c r="D5" s="6" t="s">
        <v>19</v>
      </c>
      <c r="E5" s="6" t="s">
        <v>25</v>
      </c>
      <c r="F5" s="6" t="s">
        <v>8</v>
      </c>
      <c r="G5" s="6" t="s">
        <v>5</v>
      </c>
      <c r="H5" s="6">
        <v>2</v>
      </c>
      <c r="I5" s="4">
        <v>55</v>
      </c>
      <c r="J5" s="4">
        <f t="shared" ref="J5:J7" si="0">H5*2</f>
        <v>4</v>
      </c>
      <c r="K5" s="4">
        <v>25</v>
      </c>
      <c r="L5" s="4">
        <f t="shared" ref="L5:L7" si="1">H5*I5+J5+K5</f>
        <v>139</v>
      </c>
    </row>
    <row r="6" spans="1:16" ht="15" customHeight="1">
      <c r="A6" s="22">
        <v>2</v>
      </c>
      <c r="B6" s="6" t="s">
        <v>17</v>
      </c>
      <c r="C6" s="6" t="s">
        <v>23</v>
      </c>
      <c r="D6" s="6" t="s">
        <v>20</v>
      </c>
      <c r="E6" s="6" t="s">
        <v>25</v>
      </c>
      <c r="F6" s="6" t="s">
        <v>8</v>
      </c>
      <c r="G6" s="6" t="s">
        <v>5</v>
      </c>
      <c r="H6" s="6">
        <v>4</v>
      </c>
      <c r="I6" s="4">
        <v>55</v>
      </c>
      <c r="J6" s="4">
        <f t="shared" si="0"/>
        <v>8</v>
      </c>
      <c r="K6" s="4">
        <v>25</v>
      </c>
      <c r="L6" s="4">
        <f t="shared" si="1"/>
        <v>253</v>
      </c>
    </row>
    <row r="7" spans="1:16" ht="15" customHeight="1">
      <c r="A7" s="23">
        <v>3</v>
      </c>
      <c r="B7" s="6" t="s">
        <v>18</v>
      </c>
      <c r="C7" s="6" t="s">
        <v>24</v>
      </c>
      <c r="D7" s="6" t="s">
        <v>21</v>
      </c>
      <c r="E7" s="6" t="s">
        <v>25</v>
      </c>
      <c r="F7" s="6" t="s">
        <v>8</v>
      </c>
      <c r="G7" s="6" t="s">
        <v>27</v>
      </c>
      <c r="H7" s="6">
        <v>15</v>
      </c>
      <c r="I7" s="3">
        <v>77</v>
      </c>
      <c r="J7" s="4">
        <f t="shared" si="0"/>
        <v>30</v>
      </c>
      <c r="K7" s="4">
        <v>25</v>
      </c>
      <c r="L7" s="4">
        <f t="shared" si="1"/>
        <v>1210</v>
      </c>
    </row>
    <row r="8" spans="1:16" ht="15" customHeight="1">
      <c r="A8" s="15" t="s">
        <v>28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5">
        <f>SUM(L4:L7)</f>
        <v>3577</v>
      </c>
    </row>
    <row r="9" spans="1:16">
      <c r="A9" s="18" t="s">
        <v>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"/>
    </row>
    <row r="10" spans="1:16">
      <c r="A10" s="18" t="s">
        <v>29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"/>
    </row>
    <row r="11" spans="1:16" ht="30" customHeight="1">
      <c r="A11" s="11" t="s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2"/>
    </row>
    <row r="12" spans="1:16" s="21" customFormat="1">
      <c r="H12" s="20">
        <f>SUM(H4:H7)</f>
        <v>46</v>
      </c>
    </row>
  </sheetData>
  <mergeCells count="12">
    <mergeCell ref="A1:G1"/>
    <mergeCell ref="A2:G2"/>
    <mergeCell ref="H1:L1"/>
    <mergeCell ref="H2:L2"/>
    <mergeCell ref="A11:K11"/>
    <mergeCell ref="L4"/>
    <mergeCell ref="A7"/>
    <mergeCell ref="K4"/>
    <mergeCell ref="A8:K8"/>
    <mergeCell ref="A9:K9"/>
    <mergeCell ref="A10:K10"/>
    <mergeCell ref="A4:A5"/>
  </mergeCells>
  <pageMargins left="0.17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2024-04-11T14:42:38Z</cp:lastPrinted>
  <dcterms:created xsi:type="dcterms:W3CDTF">2024-03-03T08:59:51Z</dcterms:created>
  <dcterms:modified xsi:type="dcterms:W3CDTF">2024-04-11T14:42:39Z</dcterms:modified>
</cp:coreProperties>
</file>