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Sheet1!$A$7:$E$226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D225" i="1" l="1"/>
  <c r="E222" i="1"/>
  <c r="E223" i="1" s="1"/>
  <c r="E224" i="1" s="1"/>
</calcChain>
</file>

<file path=xl/sharedStrings.xml><?xml version="1.0" encoding="utf-8"?>
<sst xmlns="http://schemas.openxmlformats.org/spreadsheetml/2006/main" count="450" uniqueCount="266">
  <si>
    <t>TO,</t>
  </si>
  <si>
    <t>CUTTACK</t>
  </si>
  <si>
    <t>DECLARATION :</t>
  </si>
  <si>
    <t>GST will be paid by party under reverse charge mechanism.</t>
  </si>
  <si>
    <t>No input tax credit has been taken by us on above bill.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</si>
  <si>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</si>
  <si>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</si>
  <si>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</si>
  <si>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</si>
  <si>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</si>
  <si>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</si>
  <si>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</si>
  <si>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</si>
  <si>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</si>
  <si>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</si>
  <si>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</si>
  <si>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</si>
  <si>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</si>
  <si>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</si>
  <si>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</si>
  <si>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</si>
  <si>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</si>
  <si>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</si>
  <si>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</si>
  <si>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</si>
  <si>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</si>
  <si>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GEETA ENTERPRISES</t>
  </si>
  <si>
    <t>MAA ADISHAKTI AGENCY</t>
  </si>
  <si>
    <t>SNEHALATA TRADERS</t>
  </si>
  <si>
    <t>SHREE GANESH AGENCY(N)</t>
  </si>
  <si>
    <t>MAA MANGALA TRADER</t>
  </si>
  <si>
    <t>SHREE JAGANNATH MARKETING</t>
  </si>
  <si>
    <t>MAA MANGALA AGENCY</t>
  </si>
  <si>
    <t>SUPER VERIETY STORE</t>
  </si>
  <si>
    <t>SAI ENTERPRISES</t>
  </si>
  <si>
    <t>SHREE GANESH ENTERPRISES</t>
  </si>
  <si>
    <t>GOBINDA VERIETY STORE</t>
  </si>
  <si>
    <t>MICRO INTERNATIONAL</t>
  </si>
  <si>
    <t>SAI RAM AGENCIES</t>
  </si>
  <si>
    <t>BISWANATH AGENCY</t>
  </si>
  <si>
    <t>SN TRADERS</t>
  </si>
  <si>
    <t>SUBHRAJYOTI TRADERS</t>
  </si>
  <si>
    <t>NAYAK AGENCY</t>
  </si>
  <si>
    <t>SS TRADERS</t>
  </si>
  <si>
    <t>MAA SHAKTI AGENCY</t>
  </si>
  <si>
    <t>BABA AKHANDALMANI ENTERPRISES</t>
  </si>
  <si>
    <t>PUNEET AGENCY</t>
  </si>
  <si>
    <t>SAHOO AGENCY</t>
  </si>
  <si>
    <t>MONTH   : APRIL, 2024.</t>
  </si>
  <si>
    <t>INVOICE DATE : 30/04/2024</t>
  </si>
  <si>
    <t>HRT-0001</t>
  </si>
  <si>
    <t>HRT-0002</t>
  </si>
  <si>
    <t>HRT-0003</t>
  </si>
  <si>
    <t>HRT-0005</t>
  </si>
  <si>
    <t>HRT-0007</t>
  </si>
  <si>
    <t>HRT-0008</t>
  </si>
  <si>
    <t>HRT-0009</t>
  </si>
  <si>
    <t>HRT-0013</t>
  </si>
  <si>
    <t>HRT-0014</t>
  </si>
  <si>
    <t>HRT-0015</t>
  </si>
  <si>
    <t>HRT-0016</t>
  </si>
  <si>
    <t>HRT-0017</t>
  </si>
  <si>
    <t>HRT-0018</t>
  </si>
  <si>
    <t>HRT-0019</t>
  </si>
  <si>
    <t>HRT-0020</t>
  </si>
  <si>
    <t>HRT-0021</t>
  </si>
  <si>
    <t>HRT-0022</t>
  </si>
  <si>
    <t>HRT-0023</t>
  </si>
  <si>
    <t>HRT-0024</t>
  </si>
  <si>
    <t>HRT-0025</t>
  </si>
  <si>
    <t>HRT-0027</t>
  </si>
  <si>
    <t>HRT-0028</t>
  </si>
  <si>
    <t>HRT-0029</t>
  </si>
  <si>
    <t>HRT-0030</t>
  </si>
  <si>
    <t>HRT-0031</t>
  </si>
  <si>
    <t>HRT-0032</t>
  </si>
  <si>
    <t>HRT-0034</t>
  </si>
  <si>
    <t>HRT-0035</t>
  </si>
  <si>
    <t>HRT-0036</t>
  </si>
  <si>
    <t>HRT-0037</t>
  </si>
  <si>
    <t>HRT-0038</t>
  </si>
  <si>
    <t>HRT-0039</t>
  </si>
  <si>
    <t>HRT-0040</t>
  </si>
  <si>
    <t>HRT-0042</t>
  </si>
  <si>
    <t>HRT-0043</t>
  </si>
  <si>
    <t>HRT-0044</t>
  </si>
  <si>
    <t>HRT-0045</t>
  </si>
  <si>
    <t>HRT-0047</t>
  </si>
  <si>
    <t>HRT-0048</t>
  </si>
  <si>
    <t>HRT-0049</t>
  </si>
  <si>
    <t>HRT-0050</t>
  </si>
  <si>
    <t>HRT-0051</t>
  </si>
  <si>
    <t>HRT-0052</t>
  </si>
  <si>
    <t>HRT-0054</t>
  </si>
  <si>
    <t>HRT-0055</t>
  </si>
  <si>
    <t>HRT-0056</t>
  </si>
  <si>
    <t>HRT-0058</t>
  </si>
  <si>
    <t>HRT-0059</t>
  </si>
  <si>
    <t>HRT-0060</t>
  </si>
  <si>
    <t>HRT-0061</t>
  </si>
  <si>
    <t>HRT-0062</t>
  </si>
  <si>
    <t>HRT-0063</t>
  </si>
  <si>
    <t>HRT-0064</t>
  </si>
  <si>
    <t>HRT-0065</t>
  </si>
  <si>
    <t>HRT-0066</t>
  </si>
  <si>
    <t>HRT-0067</t>
  </si>
  <si>
    <t>HRT-0068</t>
  </si>
  <si>
    <t>HRT-0069</t>
  </si>
  <si>
    <t>HRT-0070</t>
  </si>
  <si>
    <t>HRT-0071</t>
  </si>
  <si>
    <t>HRT-0072</t>
  </si>
  <si>
    <t>HRT-0073</t>
  </si>
  <si>
    <t>HRT-0074</t>
  </si>
  <si>
    <t>HRT-0075</t>
  </si>
  <si>
    <t>HRT-0076</t>
  </si>
  <si>
    <t>HRT-0077</t>
  </si>
  <si>
    <t>HRT-0079</t>
  </si>
  <si>
    <t>HRT-0080</t>
  </si>
  <si>
    <t>HRT-0081</t>
  </si>
  <si>
    <t>HRT-0082</t>
  </si>
  <si>
    <t>HRT-0083</t>
  </si>
  <si>
    <t>HRT-0084</t>
  </si>
  <si>
    <t>HRT-0085</t>
  </si>
  <si>
    <t>HRT-0086</t>
  </si>
  <si>
    <t>HRT-0087</t>
  </si>
  <si>
    <t>HRT-0088</t>
  </si>
  <si>
    <t>HRT-0089</t>
  </si>
  <si>
    <t>HRT-0090</t>
  </si>
  <si>
    <t>HRT-0091</t>
  </si>
  <si>
    <t>HRT-0092</t>
  </si>
  <si>
    <t>HRT-0093</t>
  </si>
  <si>
    <t>HRT-0094</t>
  </si>
  <si>
    <t>HRT-0095</t>
  </si>
  <si>
    <t>HRT-0096</t>
  </si>
  <si>
    <t>HRT-0098</t>
  </si>
  <si>
    <t>HRT-0099</t>
  </si>
  <si>
    <t>HRT-0100</t>
  </si>
  <si>
    <t>HRT-0101</t>
  </si>
  <si>
    <t>HRT-0102</t>
  </si>
  <si>
    <t>HRT-0103</t>
  </si>
  <si>
    <t>HRT-0104</t>
  </si>
  <si>
    <t>HRT-0105</t>
  </si>
  <si>
    <t>HRT-0106</t>
  </si>
  <si>
    <t>HRT-0107</t>
  </si>
  <si>
    <t>HRT-0108</t>
  </si>
  <si>
    <t>HRT-0109</t>
  </si>
  <si>
    <t>HRT-0110</t>
  </si>
  <si>
    <t>HRT-0111</t>
  </si>
  <si>
    <t>HRT-0112</t>
  </si>
  <si>
    <t>HRT-0113</t>
  </si>
  <si>
    <t>HRT-0114</t>
  </si>
  <si>
    <t>HRT-0115</t>
  </si>
  <si>
    <t>HRT-0116</t>
  </si>
  <si>
    <t>HRT-0117</t>
  </si>
  <si>
    <t>HRT-0118</t>
  </si>
  <si>
    <t>HRT-0119</t>
  </si>
  <si>
    <t>HRT-0120</t>
  </si>
  <si>
    <t>HRT-0121</t>
  </si>
  <si>
    <t>HRT-0122</t>
  </si>
  <si>
    <t>HRT-0124</t>
  </si>
  <si>
    <t>HRT-0125</t>
  </si>
  <si>
    <t>HRT-0126</t>
  </si>
  <si>
    <t>HRT-0127</t>
  </si>
  <si>
    <t>HRT-0128</t>
  </si>
  <si>
    <t>HRT-0130</t>
  </si>
  <si>
    <t>HRT-0131</t>
  </si>
  <si>
    <t>HRT-0132</t>
  </si>
  <si>
    <t>HRT-0133</t>
  </si>
  <si>
    <t>HRT-0134</t>
  </si>
  <si>
    <t>HRT-0135</t>
  </si>
  <si>
    <t>HRT-0136</t>
  </si>
  <si>
    <t>HRT-0137</t>
  </si>
  <si>
    <t>HRT-0138</t>
  </si>
  <si>
    <t>HRT-0139</t>
  </si>
  <si>
    <t>HRT-0140</t>
  </si>
  <si>
    <t>HRT-0141</t>
  </si>
  <si>
    <t>HRT-0142</t>
  </si>
  <si>
    <t>HRT-0143</t>
  </si>
  <si>
    <t>HRT-0144</t>
  </si>
  <si>
    <t>HRT-0145</t>
  </si>
  <si>
    <t>HRT-0146</t>
  </si>
  <si>
    <t>HRT-0148</t>
  </si>
  <si>
    <t>HRT-0149</t>
  </si>
  <si>
    <t>HRT-0150</t>
  </si>
  <si>
    <t>HRT-0151</t>
  </si>
  <si>
    <t>HRT-0152</t>
  </si>
  <si>
    <t>HRT-0153</t>
  </si>
  <si>
    <t>HRT-0154</t>
  </si>
  <si>
    <t>HRT-0155</t>
  </si>
  <si>
    <t>HRT-0156</t>
  </si>
  <si>
    <t>HRT-0157</t>
  </si>
  <si>
    <t>HRT-0158</t>
  </si>
  <si>
    <t>HRT-0160</t>
  </si>
  <si>
    <t>HRT-0161</t>
  </si>
  <si>
    <t>HRT-0162</t>
  </si>
  <si>
    <t>HRT-0163</t>
  </si>
  <si>
    <t>HRT-0164</t>
  </si>
  <si>
    <t>HRT-0165</t>
  </si>
  <si>
    <t>HRT-0166</t>
  </si>
  <si>
    <t>HRT-0167</t>
  </si>
  <si>
    <t>HRT-0168</t>
  </si>
  <si>
    <t>HRT-0169</t>
  </si>
  <si>
    <t>HRT-0170</t>
  </si>
  <si>
    <t>HRT-0171</t>
  </si>
  <si>
    <t>HRT-0172</t>
  </si>
  <si>
    <t>HRT-0173</t>
  </si>
  <si>
    <t>HRT-0174</t>
  </si>
  <si>
    <t>HRT-0175</t>
  </si>
  <si>
    <t>HRT-0176</t>
  </si>
  <si>
    <t>HRT-0177</t>
  </si>
  <si>
    <t>HRT-0178</t>
  </si>
  <si>
    <t>HRT-0179</t>
  </si>
  <si>
    <t>HRT-0180</t>
  </si>
  <si>
    <t>HRT-0181</t>
  </si>
  <si>
    <t>HRT-0182</t>
  </si>
  <si>
    <t>HRT-0183</t>
  </si>
  <si>
    <t>HRT-0185</t>
  </si>
  <si>
    <t>HRT-0186</t>
  </si>
  <si>
    <t>HRT-0187</t>
  </si>
  <si>
    <t>HRT-0189</t>
  </si>
  <si>
    <t>HRT-0190</t>
  </si>
  <si>
    <t>HRT-0191</t>
  </si>
  <si>
    <t>HRT-0192</t>
  </si>
  <si>
    <t>HRT-0193</t>
  </si>
  <si>
    <t>HRT-0194</t>
  </si>
  <si>
    <t>HRT-0195</t>
  </si>
  <si>
    <t>HRT-0196</t>
  </si>
  <si>
    <t>HRT-0197</t>
  </si>
  <si>
    <t>HRT-0198</t>
  </si>
  <si>
    <t>HRT-0199</t>
  </si>
  <si>
    <t>HRT-0200</t>
  </si>
  <si>
    <t>HRT-0201</t>
  </si>
  <si>
    <t>HRT-0202</t>
  </si>
  <si>
    <t>HRT-0203</t>
  </si>
  <si>
    <t>HRT-0204</t>
  </si>
  <si>
    <t>HRT-0205</t>
  </si>
  <si>
    <t>HRT-0206</t>
  </si>
  <si>
    <t>HRT-0207</t>
  </si>
  <si>
    <t>HRT-0208</t>
  </si>
  <si>
    <t>HRT-0209</t>
  </si>
  <si>
    <t>HRT-0210</t>
  </si>
  <si>
    <t>HRT-0211</t>
  </si>
  <si>
    <t>HRT-0212</t>
  </si>
  <si>
    <t>HRT-0213</t>
  </si>
  <si>
    <t>HRT-0214</t>
  </si>
  <si>
    <t>HRT-0215</t>
  </si>
  <si>
    <t>HRT-0216</t>
  </si>
  <si>
    <t>HRT-0217</t>
  </si>
  <si>
    <t>HRT-0218</t>
  </si>
  <si>
    <t>HRT-0219</t>
  </si>
  <si>
    <t>HRT-0220</t>
  </si>
  <si>
    <t>HRT-0221</t>
  </si>
  <si>
    <t>HRT-0222</t>
  </si>
  <si>
    <t>HRT-0223</t>
  </si>
  <si>
    <t>HRT-0224</t>
  </si>
  <si>
    <t>HRT-0225</t>
  </si>
  <si>
    <t>HRT-0226</t>
  </si>
  <si>
    <t>HRT-0227</t>
  </si>
  <si>
    <t>HRT-0228</t>
  </si>
  <si>
    <t>HRT-0229</t>
  </si>
  <si>
    <t>HRT-0230</t>
  </si>
  <si>
    <t>HRT-0231</t>
  </si>
  <si>
    <t>HRT-0232</t>
  </si>
  <si>
    <t>HRT-0233</t>
  </si>
  <si>
    <t>(RUPEES FOUR LAKH SEVENTY ONE THOUSAND NINE HUNDRED NINETY NINE ONLY)</t>
  </si>
  <si>
    <t>BILL NO. : 5339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</si>
</sst>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&quot;0.00&quot; CB&quot;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.7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/>
    <xf numFmtId="164" fontId="8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4"/>
  <sheetViews>
    <sheetView tabSelected="1" topLeftCell="A211" zoomScale="145" zoomScaleNormal="145" workbookViewId="0">
      <selection activeCell="K217" sqref="K217"/>
    </sheetView>
  </sheetViews>
  <sheetFormatPr defaultColWidth="5" defaultRowHeight="13.7" customHeight="1" x14ac:dyDescent="0.25"/>
  <cols>
    <col min="1" max="1" width="10.140625" style="8" customWidth="1"/>
    <col min="2" max="2" width="32" style="19" bestFit="1" customWidth="1"/>
    <col min="3" max="3" width="11.42578125" style="2" customWidth="1"/>
    <col min="4" max="4" width="11.5703125" style="7" customWidth="1"/>
    <col min="5" max="5" width="12.42578125" style="12" bestFit="1" customWidth="1"/>
    <col min="6" max="16384" width="5" style="9"/>
  </cols>
  <sheetData>
    <row r="1" spans="1:5" s="3" customFormat="1" ht="13.7" customHeight="1" x14ac:dyDescent="0.25">
      <c r="A1" s="3" t="s">
        <v>0</v>
      </c>
      <c r="B1" s="16"/>
      <c r="D1" s="10" t="s">
        <v>48</v>
      </c>
    </row>
    <row r="2" spans="1:5" s="3" customFormat="1" ht="13.7" customHeight="1" x14ac:dyDescent="0.25">
      <c r="A2" s="4" t="s">
        <v>5</v>
      </c>
      <c r="B2" s="17"/>
      <c r="D2" s="10" t="s">
        <v>265</v>
      </c>
    </row>
    <row r="3" spans="1:5" s="3" customFormat="1" ht="13.7" customHeight="1" x14ac:dyDescent="0.25">
      <c r="A3" s="6" t="s">
        <v>1</v>
      </c>
      <c r="B3" s="18"/>
      <c r="D3" s="10" t="s">
        <v>49</v>
      </c>
    </row>
    <row r="4" spans="1:5" s="3" customFormat="1" ht="13.7" customHeight="1" x14ac:dyDescent="0.25">
      <c r="A4" s="6" t="s">
        <v>6</v>
      </c>
      <c r="C4" s="18"/>
      <c r="D4" s="10" t="s">
        <v>7</v>
      </c>
    </row>
    <row r="5" spans="1:5" s="3" customFormat="1" ht="13.7" customHeight="1" x14ac:dyDescent="0.25">
      <c r="A5" s="6"/>
      <c r="B5" s="18"/>
      <c r="D5" s="3" t="s">
        <v>8</v>
      </c>
    </row>
    <row r="6" spans="1:5" s="3" customFormat="1" ht="13.7" customHeight="1" x14ac:dyDescent="0.25">
      <c r="A6" s="6"/>
      <c r="B6" s="18"/>
      <c r="C6" s="6"/>
      <c r="D6" s="5"/>
      <c r="E6" s="11"/>
    </row>
    <row r="7" spans="1:5" s="13" customFormat="1" ht="15" customHeight="1" x14ac:dyDescent="0.25">
      <c r="A7" s="21" t="s">
        <v>21</v>
      </c>
      <c r="B7" s="22" t="s">
        <v>22</v>
      </c>
      <c r="C7" s="22" t="s">
        <v>23</v>
      </c>
      <c r="D7" s="22" t="s">
        <v>24</v>
      </c>
      <c r="E7" s="23" t="s">
        <v>25</v>
      </c>
    </row>
    <row r="8" spans="1:5" s="13" customFormat="1" ht="15" customHeight="1" x14ac:dyDescent="0.25">
      <c r="A8" s="26">
        <v>45384</v>
      </c>
      <c r="B8" s="27" t="s">
        <v>15</v>
      </c>
      <c r="C8" s="28" t="s">
        <v>50</v>
      </c>
      <c r="D8" s="29">
        <v>35</v>
      </c>
      <c r="E8" s="30">
        <v>42098.45</v>
      </c>
    </row>
    <row r="9" spans="1:5" s="13" customFormat="1" ht="15" customHeight="1" x14ac:dyDescent="0.25">
      <c r="A9" s="26">
        <v>45384</v>
      </c>
      <c r="B9" s="27" t="s">
        <v>31</v>
      </c>
      <c r="C9" s="28" t="s">
        <v>51</v>
      </c>
      <c r="D9" s="29">
        <v>100</v>
      </c>
      <c r="E9" s="30">
        <v>168556.07</v>
      </c>
    </row>
    <row r="10" spans="1:5" s="13" customFormat="1" ht="15" customHeight="1" x14ac:dyDescent="0.25">
      <c r="A10" s="26">
        <v>45384</v>
      </c>
      <c r="B10" s="27" t="s">
        <v>12</v>
      </c>
      <c r="C10" s="28" t="s">
        <v>52</v>
      </c>
      <c r="D10" s="29">
        <v>187</v>
      </c>
      <c r="E10" s="30">
        <v>214935.45</v>
      </c>
    </row>
    <row r="11" spans="1:5" s="13" customFormat="1" ht="15" customHeight="1" x14ac:dyDescent="0.25">
      <c r="A11" s="26">
        <v>45384</v>
      </c>
      <c r="B11" s="27" t="s">
        <v>31</v>
      </c>
      <c r="C11" s="28" t="s">
        <v>53</v>
      </c>
      <c r="D11" s="29">
        <v>105</v>
      </c>
      <c r="E11" s="30">
        <v>128605.35</v>
      </c>
    </row>
    <row r="12" spans="1:5" s="13" customFormat="1" ht="15" customHeight="1" x14ac:dyDescent="0.25">
      <c r="A12" s="26">
        <v>45385</v>
      </c>
      <c r="B12" s="27" t="s">
        <v>37</v>
      </c>
      <c r="C12" s="28" t="s">
        <v>54</v>
      </c>
      <c r="D12" s="29">
        <v>400</v>
      </c>
      <c r="E12" s="30">
        <v>491878.37</v>
      </c>
    </row>
    <row r="13" spans="1:5" s="13" customFormat="1" ht="15" customHeight="1" x14ac:dyDescent="0.25">
      <c r="A13" s="26">
        <v>45385</v>
      </c>
      <c r="B13" s="27" t="s">
        <v>31</v>
      </c>
      <c r="C13" s="28" t="s">
        <v>55</v>
      </c>
      <c r="D13" s="29">
        <v>108</v>
      </c>
      <c r="E13" s="30">
        <v>144338.44</v>
      </c>
    </row>
    <row r="14" spans="1:5" s="13" customFormat="1" ht="15" customHeight="1" x14ac:dyDescent="0.25">
      <c r="A14" s="26">
        <v>45385</v>
      </c>
      <c r="B14" s="27" t="s">
        <v>32</v>
      </c>
      <c r="C14" s="28" t="s">
        <v>56</v>
      </c>
      <c r="D14" s="29">
        <v>20</v>
      </c>
      <c r="E14" s="30">
        <v>33077.4</v>
      </c>
    </row>
    <row r="15" spans="1:5" s="13" customFormat="1" ht="15" customHeight="1" x14ac:dyDescent="0.25">
      <c r="A15" s="26">
        <v>45385</v>
      </c>
      <c r="B15" s="27" t="s">
        <v>12</v>
      </c>
      <c r="C15" s="28" t="s">
        <v>57</v>
      </c>
      <c r="D15" s="29">
        <v>103</v>
      </c>
      <c r="E15" s="30">
        <v>105031.47</v>
      </c>
    </row>
    <row r="16" spans="1:5" s="13" customFormat="1" ht="15" customHeight="1" x14ac:dyDescent="0.25">
      <c r="A16" s="26">
        <v>45385</v>
      </c>
      <c r="B16" s="27" t="s">
        <v>13</v>
      </c>
      <c r="C16" s="28" t="s">
        <v>58</v>
      </c>
      <c r="D16" s="29">
        <v>97</v>
      </c>
      <c r="E16" s="30">
        <v>95743.58</v>
      </c>
    </row>
    <row r="17" spans="1:5" s="13" customFormat="1" ht="15" customHeight="1" x14ac:dyDescent="0.25">
      <c r="A17" s="26">
        <v>45386</v>
      </c>
      <c r="B17" s="27" t="s">
        <v>29</v>
      </c>
      <c r="C17" s="28" t="s">
        <v>59</v>
      </c>
      <c r="D17" s="29">
        <v>108</v>
      </c>
      <c r="E17" s="30">
        <v>142294.91</v>
      </c>
    </row>
    <row r="18" spans="1:5" s="13" customFormat="1" ht="15" customHeight="1" x14ac:dyDescent="0.25">
      <c r="A18" s="26">
        <v>45386</v>
      </c>
      <c r="B18" s="27" t="s">
        <v>39</v>
      </c>
      <c r="C18" s="28" t="s">
        <v>60</v>
      </c>
      <c r="D18" s="29">
        <v>282</v>
      </c>
      <c r="E18" s="30">
        <v>298355.37</v>
      </c>
    </row>
    <row r="19" spans="1:5" s="13" customFormat="1" ht="15" customHeight="1" x14ac:dyDescent="0.25">
      <c r="A19" s="26">
        <v>45386</v>
      </c>
      <c r="B19" s="27" t="s">
        <v>14</v>
      </c>
      <c r="C19" s="28" t="s">
        <v>61</v>
      </c>
      <c r="D19" s="29">
        <v>265</v>
      </c>
      <c r="E19" s="30">
        <v>330343.7</v>
      </c>
    </row>
    <row r="20" spans="1:5" s="13" customFormat="1" ht="15" customHeight="1" x14ac:dyDescent="0.25">
      <c r="A20" s="26">
        <v>45386</v>
      </c>
      <c r="B20" s="27" t="s">
        <v>15</v>
      </c>
      <c r="C20" s="28" t="s">
        <v>62</v>
      </c>
      <c r="D20" s="29">
        <v>96</v>
      </c>
      <c r="E20" s="30">
        <v>102177.5</v>
      </c>
    </row>
    <row r="21" spans="1:5" s="13" customFormat="1" ht="15" customHeight="1" x14ac:dyDescent="0.25">
      <c r="A21" s="26">
        <v>45386</v>
      </c>
      <c r="B21" s="27" t="s">
        <v>32</v>
      </c>
      <c r="C21" s="28" t="s">
        <v>63</v>
      </c>
      <c r="D21" s="29">
        <v>119</v>
      </c>
      <c r="E21" s="30">
        <v>132398.51</v>
      </c>
    </row>
    <row r="22" spans="1:5" s="13" customFormat="1" ht="15" customHeight="1" x14ac:dyDescent="0.25">
      <c r="A22" s="26">
        <v>45386</v>
      </c>
      <c r="B22" s="27" t="s">
        <v>28</v>
      </c>
      <c r="C22" s="28" t="s">
        <v>64</v>
      </c>
      <c r="D22" s="29">
        <v>129</v>
      </c>
      <c r="E22" s="30">
        <v>162125.72</v>
      </c>
    </row>
    <row r="23" spans="1:5" s="13" customFormat="1" ht="15" customHeight="1" x14ac:dyDescent="0.25">
      <c r="A23" s="26">
        <v>45386</v>
      </c>
      <c r="B23" s="27" t="s">
        <v>15</v>
      </c>
      <c r="C23" s="28" t="s">
        <v>65</v>
      </c>
      <c r="D23" s="29">
        <v>264</v>
      </c>
      <c r="E23" s="30">
        <v>339753.8</v>
      </c>
    </row>
    <row r="24" spans="1:5" s="13" customFormat="1" ht="15" customHeight="1" x14ac:dyDescent="0.25">
      <c r="A24" s="26">
        <v>45386</v>
      </c>
      <c r="B24" s="27" t="s">
        <v>43</v>
      </c>
      <c r="C24" s="28" t="s">
        <v>66</v>
      </c>
      <c r="D24" s="29">
        <v>153</v>
      </c>
      <c r="E24" s="30">
        <v>152532.15</v>
      </c>
    </row>
    <row r="25" spans="1:5" s="13" customFormat="1" ht="15" customHeight="1" x14ac:dyDescent="0.25">
      <c r="A25" s="26">
        <v>45386</v>
      </c>
      <c r="B25" s="27" t="s">
        <v>40</v>
      </c>
      <c r="C25" s="28" t="s">
        <v>67</v>
      </c>
      <c r="D25" s="29">
        <v>101</v>
      </c>
      <c r="E25" s="30">
        <v>128235.86</v>
      </c>
    </row>
    <row r="26" spans="1:5" s="13" customFormat="1" ht="15" customHeight="1" x14ac:dyDescent="0.25">
      <c r="A26" s="26">
        <v>45386</v>
      </c>
      <c r="B26" s="27" t="s">
        <v>27</v>
      </c>
      <c r="C26" s="28" t="s">
        <v>68</v>
      </c>
      <c r="D26" s="29">
        <v>112</v>
      </c>
      <c r="E26" s="30">
        <v>129636.44</v>
      </c>
    </row>
    <row r="27" spans="1:5" s="13" customFormat="1" ht="15" customHeight="1" x14ac:dyDescent="0.25">
      <c r="A27" s="26">
        <v>45386</v>
      </c>
      <c r="B27" s="27" t="s">
        <v>41</v>
      </c>
      <c r="C27" s="28" t="s">
        <v>69</v>
      </c>
      <c r="D27" s="29">
        <v>219</v>
      </c>
      <c r="E27" s="30">
        <v>234677.31</v>
      </c>
    </row>
    <row r="28" spans="1:5" s="13" customFormat="1" ht="15" customHeight="1" x14ac:dyDescent="0.25">
      <c r="A28" s="26">
        <v>45387</v>
      </c>
      <c r="B28" s="27" t="s">
        <v>18</v>
      </c>
      <c r="C28" s="28" t="s">
        <v>70</v>
      </c>
      <c r="D28" s="29">
        <v>123</v>
      </c>
      <c r="E28" s="30">
        <v>149351.23000000001</v>
      </c>
    </row>
    <row r="29" spans="1:5" s="13" customFormat="1" ht="15" customHeight="1" x14ac:dyDescent="0.25">
      <c r="A29" s="26">
        <v>45387</v>
      </c>
      <c r="B29" s="27" t="s">
        <v>16</v>
      </c>
      <c r="C29" s="28" t="s">
        <v>71</v>
      </c>
      <c r="D29" s="29">
        <v>30</v>
      </c>
      <c r="E29" s="30">
        <v>40885.06</v>
      </c>
    </row>
    <row r="30" spans="1:5" s="13" customFormat="1" ht="15" customHeight="1" x14ac:dyDescent="0.25">
      <c r="A30" s="26">
        <v>45387</v>
      </c>
      <c r="B30" s="27" t="s">
        <v>31</v>
      </c>
      <c r="C30" s="28" t="s">
        <v>72</v>
      </c>
      <c r="D30" s="29">
        <v>330</v>
      </c>
      <c r="E30" s="30">
        <v>446044.59</v>
      </c>
    </row>
    <row r="31" spans="1:5" s="13" customFormat="1" ht="15" customHeight="1" x14ac:dyDescent="0.25">
      <c r="A31" s="26">
        <v>45387</v>
      </c>
      <c r="B31" s="27" t="s">
        <v>30</v>
      </c>
      <c r="C31" s="28" t="s">
        <v>73</v>
      </c>
      <c r="D31" s="29">
        <v>220</v>
      </c>
      <c r="E31" s="30">
        <v>285550.34999999998</v>
      </c>
    </row>
    <row r="32" spans="1:5" s="13" customFormat="1" ht="15" customHeight="1" x14ac:dyDescent="0.25">
      <c r="A32" s="26">
        <v>45387</v>
      </c>
      <c r="B32" s="27" t="s">
        <v>36</v>
      </c>
      <c r="C32" s="28" t="s">
        <v>74</v>
      </c>
      <c r="D32" s="29">
        <v>100</v>
      </c>
      <c r="E32" s="30">
        <v>119702.46</v>
      </c>
    </row>
    <row r="33" spans="1:5" s="13" customFormat="1" ht="15" customHeight="1" x14ac:dyDescent="0.25">
      <c r="A33" s="26">
        <v>45390</v>
      </c>
      <c r="B33" s="27" t="s">
        <v>37</v>
      </c>
      <c r="C33" s="28" t="s">
        <v>75</v>
      </c>
      <c r="D33" s="29">
        <v>457</v>
      </c>
      <c r="E33" s="30">
        <v>636381.66</v>
      </c>
    </row>
    <row r="34" spans="1:5" s="13" customFormat="1" ht="15" customHeight="1" x14ac:dyDescent="0.25">
      <c r="A34" s="26">
        <v>45390</v>
      </c>
      <c r="B34" s="27" t="s">
        <v>14</v>
      </c>
      <c r="C34" s="28" t="s">
        <v>76</v>
      </c>
      <c r="D34" s="29">
        <v>180</v>
      </c>
      <c r="E34" s="30">
        <v>192850.7</v>
      </c>
    </row>
    <row r="35" spans="1:5" s="13" customFormat="1" ht="15" customHeight="1" x14ac:dyDescent="0.25">
      <c r="A35" s="26">
        <v>45390</v>
      </c>
      <c r="B35" s="27" t="s">
        <v>27</v>
      </c>
      <c r="C35" s="28" t="s">
        <v>77</v>
      </c>
      <c r="D35" s="29">
        <v>229</v>
      </c>
      <c r="E35" s="30">
        <v>271394.56</v>
      </c>
    </row>
    <row r="36" spans="1:5" s="13" customFormat="1" ht="15" customHeight="1" x14ac:dyDescent="0.25">
      <c r="A36" s="26">
        <v>45390</v>
      </c>
      <c r="B36" s="27" t="s">
        <v>28</v>
      </c>
      <c r="C36" s="28" t="s">
        <v>78</v>
      </c>
      <c r="D36" s="29">
        <v>254</v>
      </c>
      <c r="E36" s="30">
        <v>267743.81</v>
      </c>
    </row>
    <row r="37" spans="1:5" s="13" customFormat="1" ht="15" customHeight="1" x14ac:dyDescent="0.25">
      <c r="A37" s="26">
        <v>45390</v>
      </c>
      <c r="B37" s="27" t="s">
        <v>31</v>
      </c>
      <c r="C37" s="28" t="s">
        <v>79</v>
      </c>
      <c r="D37" s="29">
        <v>108</v>
      </c>
      <c r="E37" s="30">
        <v>167399.53</v>
      </c>
    </row>
    <row r="38" spans="1:5" s="13" customFormat="1" ht="15" customHeight="1" x14ac:dyDescent="0.25">
      <c r="A38" s="26">
        <v>45390</v>
      </c>
      <c r="B38" s="27" t="s">
        <v>44</v>
      </c>
      <c r="C38" s="28" t="s">
        <v>80</v>
      </c>
      <c r="D38" s="29">
        <v>212</v>
      </c>
      <c r="E38" s="30">
        <v>259849.78</v>
      </c>
    </row>
    <row r="39" spans="1:5" s="13" customFormat="1" ht="15" customHeight="1" x14ac:dyDescent="0.25">
      <c r="A39" s="26">
        <v>45390</v>
      </c>
      <c r="B39" s="27" t="s">
        <v>40</v>
      </c>
      <c r="C39" s="28" t="s">
        <v>81</v>
      </c>
      <c r="D39" s="29">
        <v>104</v>
      </c>
      <c r="E39" s="30">
        <v>162083.38</v>
      </c>
    </row>
    <row r="40" spans="1:5" s="13" customFormat="1" ht="15" customHeight="1" x14ac:dyDescent="0.25">
      <c r="A40" s="26">
        <v>45390</v>
      </c>
      <c r="B40" s="27" t="s">
        <v>17</v>
      </c>
      <c r="C40" s="28" t="s">
        <v>82</v>
      </c>
      <c r="D40" s="29">
        <v>120</v>
      </c>
      <c r="E40" s="30">
        <v>161034.09</v>
      </c>
    </row>
    <row r="41" spans="1:5" s="13" customFormat="1" ht="15" customHeight="1" x14ac:dyDescent="0.25">
      <c r="A41" s="26">
        <v>45390</v>
      </c>
      <c r="B41" s="27" t="s">
        <v>33</v>
      </c>
      <c r="C41" s="28" t="s">
        <v>83</v>
      </c>
      <c r="D41" s="29">
        <v>110</v>
      </c>
      <c r="E41" s="30">
        <v>136137.79999999999</v>
      </c>
    </row>
    <row r="42" spans="1:5" s="13" customFormat="1" ht="15" customHeight="1" x14ac:dyDescent="0.25">
      <c r="A42" s="26">
        <v>45390</v>
      </c>
      <c r="B42" s="27" t="s">
        <v>34</v>
      </c>
      <c r="C42" s="28" t="s">
        <v>84</v>
      </c>
      <c r="D42" s="29">
        <v>101</v>
      </c>
      <c r="E42" s="30">
        <v>129450.05</v>
      </c>
    </row>
    <row r="43" spans="1:5" s="13" customFormat="1" ht="15" customHeight="1" x14ac:dyDescent="0.25">
      <c r="A43" s="26">
        <v>45390</v>
      </c>
      <c r="B43" s="27" t="s">
        <v>12</v>
      </c>
      <c r="C43" s="28" t="s">
        <v>85</v>
      </c>
      <c r="D43" s="29">
        <v>184</v>
      </c>
      <c r="E43" s="30">
        <v>195862.42</v>
      </c>
    </row>
    <row r="44" spans="1:5" s="13" customFormat="1" ht="15" customHeight="1" x14ac:dyDescent="0.25">
      <c r="A44" s="26">
        <v>45390</v>
      </c>
      <c r="B44" s="27" t="s">
        <v>15</v>
      </c>
      <c r="C44" s="28" t="s">
        <v>86</v>
      </c>
      <c r="D44" s="29">
        <v>110</v>
      </c>
      <c r="E44" s="30">
        <v>144998.42000000001</v>
      </c>
    </row>
    <row r="45" spans="1:5" s="13" customFormat="1" ht="15" customHeight="1" x14ac:dyDescent="0.25">
      <c r="A45" s="26">
        <v>45390</v>
      </c>
      <c r="B45" s="27" t="s">
        <v>45</v>
      </c>
      <c r="C45" s="28" t="s">
        <v>87</v>
      </c>
      <c r="D45" s="29">
        <v>451</v>
      </c>
      <c r="E45" s="30">
        <v>530944.91</v>
      </c>
    </row>
    <row r="46" spans="1:5" s="13" customFormat="1" ht="15" customHeight="1" x14ac:dyDescent="0.25">
      <c r="A46" s="26">
        <v>45390</v>
      </c>
      <c r="B46" s="27" t="s">
        <v>42</v>
      </c>
      <c r="C46" s="28" t="s">
        <v>88</v>
      </c>
      <c r="D46" s="29">
        <v>86</v>
      </c>
      <c r="E46" s="30">
        <v>103007.97</v>
      </c>
    </row>
    <row r="47" spans="1:5" s="13" customFormat="1" ht="15" customHeight="1" x14ac:dyDescent="0.25">
      <c r="A47" s="26">
        <v>45390</v>
      </c>
      <c r="B47" s="27" t="s">
        <v>39</v>
      </c>
      <c r="C47" s="28" t="s">
        <v>89</v>
      </c>
      <c r="D47" s="29">
        <v>176</v>
      </c>
      <c r="E47" s="30">
        <v>227271.38</v>
      </c>
    </row>
    <row r="48" spans="1:5" s="13" customFormat="1" ht="15" customHeight="1" x14ac:dyDescent="0.25">
      <c r="A48" s="26">
        <v>45391</v>
      </c>
      <c r="B48" s="27" t="s">
        <v>29</v>
      </c>
      <c r="C48" s="28" t="s">
        <v>90</v>
      </c>
      <c r="D48" s="29">
        <v>82</v>
      </c>
      <c r="E48" s="30">
        <v>101456.47</v>
      </c>
    </row>
    <row r="49" spans="1:5" s="13" customFormat="1" ht="15" customHeight="1" x14ac:dyDescent="0.25">
      <c r="A49" s="26">
        <v>45391</v>
      </c>
      <c r="B49" s="27" t="s">
        <v>19</v>
      </c>
      <c r="C49" s="28" t="s">
        <v>91</v>
      </c>
      <c r="D49" s="29">
        <v>300</v>
      </c>
      <c r="E49" s="30">
        <v>325580.34000000003</v>
      </c>
    </row>
    <row r="50" spans="1:5" s="13" customFormat="1" ht="15" customHeight="1" x14ac:dyDescent="0.25">
      <c r="A50" s="26">
        <v>45391</v>
      </c>
      <c r="B50" s="27" t="s">
        <v>32</v>
      </c>
      <c r="C50" s="28" t="s">
        <v>92</v>
      </c>
      <c r="D50" s="29">
        <v>96</v>
      </c>
      <c r="E50" s="30">
        <v>111978.01</v>
      </c>
    </row>
    <row r="51" spans="1:5" s="13" customFormat="1" ht="15" customHeight="1" x14ac:dyDescent="0.25">
      <c r="A51" s="26">
        <v>45391</v>
      </c>
      <c r="B51" s="27" t="s">
        <v>45</v>
      </c>
      <c r="C51" s="28" t="s">
        <v>93</v>
      </c>
      <c r="D51" s="29">
        <v>40</v>
      </c>
      <c r="E51" s="30">
        <v>33678.800000000003</v>
      </c>
    </row>
    <row r="52" spans="1:5" s="13" customFormat="1" ht="15" customHeight="1" x14ac:dyDescent="0.25">
      <c r="A52" s="26">
        <v>45392</v>
      </c>
      <c r="B52" s="27" t="s">
        <v>30</v>
      </c>
      <c r="C52" s="28" t="s">
        <v>94</v>
      </c>
      <c r="D52" s="29">
        <v>160</v>
      </c>
      <c r="E52" s="30">
        <v>197023.8</v>
      </c>
    </row>
    <row r="53" spans="1:5" s="13" customFormat="1" ht="15" customHeight="1" x14ac:dyDescent="0.25">
      <c r="A53" s="26">
        <v>45392</v>
      </c>
      <c r="B53" s="27" t="s">
        <v>13</v>
      </c>
      <c r="C53" s="28" t="s">
        <v>95</v>
      </c>
      <c r="D53" s="29">
        <v>92</v>
      </c>
      <c r="E53" s="30">
        <v>115534.36</v>
      </c>
    </row>
    <row r="54" spans="1:5" s="13" customFormat="1" ht="15" customHeight="1" x14ac:dyDescent="0.25">
      <c r="A54" s="26">
        <v>45393</v>
      </c>
      <c r="B54" s="27" t="s">
        <v>28</v>
      </c>
      <c r="C54" s="28" t="s">
        <v>96</v>
      </c>
      <c r="D54" s="29">
        <v>111</v>
      </c>
      <c r="E54" s="30">
        <v>132975.53</v>
      </c>
    </row>
    <row r="55" spans="1:5" s="13" customFormat="1" ht="15" customHeight="1" x14ac:dyDescent="0.25">
      <c r="A55" s="26">
        <v>45393</v>
      </c>
      <c r="B55" s="27" t="s">
        <v>40</v>
      </c>
      <c r="C55" s="28" t="s">
        <v>97</v>
      </c>
      <c r="D55" s="29">
        <v>87</v>
      </c>
      <c r="E55" s="30">
        <v>90781.86</v>
      </c>
    </row>
    <row r="56" spans="1:5" s="13" customFormat="1" ht="15" customHeight="1" x14ac:dyDescent="0.25">
      <c r="A56" s="26">
        <v>45393</v>
      </c>
      <c r="B56" s="27" t="s">
        <v>41</v>
      </c>
      <c r="C56" s="28" t="s">
        <v>98</v>
      </c>
      <c r="D56" s="29">
        <v>128</v>
      </c>
      <c r="E56" s="30">
        <v>147400.75</v>
      </c>
    </row>
    <row r="57" spans="1:5" s="13" customFormat="1" ht="15" customHeight="1" x14ac:dyDescent="0.25">
      <c r="A57" s="26">
        <v>45393</v>
      </c>
      <c r="B57" s="27" t="s">
        <v>14</v>
      </c>
      <c r="C57" s="28" t="s">
        <v>99</v>
      </c>
      <c r="D57" s="29">
        <v>137</v>
      </c>
      <c r="E57" s="30">
        <v>182150.96</v>
      </c>
    </row>
    <row r="58" spans="1:5" s="13" customFormat="1" ht="15" customHeight="1" x14ac:dyDescent="0.25">
      <c r="A58" s="26">
        <v>45394</v>
      </c>
      <c r="B58" s="27" t="s">
        <v>43</v>
      </c>
      <c r="C58" s="28" t="s">
        <v>100</v>
      </c>
      <c r="D58" s="29">
        <v>168</v>
      </c>
      <c r="E58" s="30">
        <v>229668.68</v>
      </c>
    </row>
    <row r="59" spans="1:5" s="13" customFormat="1" ht="15" customHeight="1" x14ac:dyDescent="0.25">
      <c r="A59" s="26">
        <v>45394</v>
      </c>
      <c r="B59" s="27" t="s">
        <v>46</v>
      </c>
      <c r="C59" s="28" t="s">
        <v>101</v>
      </c>
      <c r="D59" s="29">
        <v>49</v>
      </c>
      <c r="E59" s="30">
        <v>58400.85</v>
      </c>
    </row>
    <row r="60" spans="1:5" s="13" customFormat="1" ht="15" customHeight="1" x14ac:dyDescent="0.25">
      <c r="A60" s="26">
        <v>45394</v>
      </c>
      <c r="B60" s="27" t="s">
        <v>37</v>
      </c>
      <c r="C60" s="28" t="s">
        <v>102</v>
      </c>
      <c r="D60" s="29">
        <v>485</v>
      </c>
      <c r="E60" s="30">
        <v>567028.99</v>
      </c>
    </row>
    <row r="61" spans="1:5" s="13" customFormat="1" ht="15" customHeight="1" x14ac:dyDescent="0.25">
      <c r="A61" s="26">
        <v>45394</v>
      </c>
      <c r="B61" s="27" t="s">
        <v>41</v>
      </c>
      <c r="C61" s="28" t="s">
        <v>103</v>
      </c>
      <c r="D61" s="29">
        <v>30</v>
      </c>
      <c r="E61" s="30">
        <v>34366.1</v>
      </c>
    </row>
    <row r="62" spans="1:5" s="13" customFormat="1" ht="15" customHeight="1" x14ac:dyDescent="0.25">
      <c r="A62" s="26">
        <v>45394</v>
      </c>
      <c r="B62" s="27" t="s">
        <v>12</v>
      </c>
      <c r="C62" s="28" t="s">
        <v>104</v>
      </c>
      <c r="D62" s="29">
        <v>20</v>
      </c>
      <c r="E62" s="30">
        <v>17183</v>
      </c>
    </row>
    <row r="63" spans="1:5" s="13" customFormat="1" ht="15" customHeight="1" x14ac:dyDescent="0.25">
      <c r="A63" s="26">
        <v>45394</v>
      </c>
      <c r="B63" s="27" t="s">
        <v>39</v>
      </c>
      <c r="C63" s="28" t="s">
        <v>105</v>
      </c>
      <c r="D63" s="29">
        <v>2</v>
      </c>
      <c r="E63" s="30">
        <v>4512.42</v>
      </c>
    </row>
    <row r="64" spans="1:5" s="13" customFormat="1" ht="15" customHeight="1" x14ac:dyDescent="0.25">
      <c r="A64" s="26">
        <v>45394</v>
      </c>
      <c r="B64" s="27" t="s">
        <v>27</v>
      </c>
      <c r="C64" s="28" t="s">
        <v>106</v>
      </c>
      <c r="D64" s="29">
        <v>176</v>
      </c>
      <c r="E64" s="30">
        <v>218835.26</v>
      </c>
    </row>
    <row r="65" spans="1:5" s="13" customFormat="1" ht="15" customHeight="1" x14ac:dyDescent="0.25">
      <c r="A65" s="26">
        <v>45394</v>
      </c>
      <c r="B65" s="27" t="s">
        <v>16</v>
      </c>
      <c r="C65" s="28" t="s">
        <v>107</v>
      </c>
      <c r="D65" s="29">
        <v>90</v>
      </c>
      <c r="E65" s="30">
        <v>123247.95</v>
      </c>
    </row>
    <row r="66" spans="1:5" s="13" customFormat="1" ht="15" customHeight="1" x14ac:dyDescent="0.25">
      <c r="A66" s="26">
        <v>45394</v>
      </c>
      <c r="B66" s="27" t="s">
        <v>29</v>
      </c>
      <c r="C66" s="28" t="s">
        <v>108</v>
      </c>
      <c r="D66" s="29">
        <v>126</v>
      </c>
      <c r="E66" s="30">
        <v>180550.21</v>
      </c>
    </row>
    <row r="67" spans="1:5" s="13" customFormat="1" ht="15" customHeight="1" x14ac:dyDescent="0.25">
      <c r="A67" s="26">
        <v>45394</v>
      </c>
      <c r="B67" s="27" t="s">
        <v>14</v>
      </c>
      <c r="C67" s="28" t="s">
        <v>109</v>
      </c>
      <c r="D67" s="29">
        <v>100</v>
      </c>
      <c r="E67" s="30">
        <v>68732.100000000006</v>
      </c>
    </row>
    <row r="68" spans="1:5" s="13" customFormat="1" ht="15" customHeight="1" x14ac:dyDescent="0.25">
      <c r="A68" s="26">
        <v>45394</v>
      </c>
      <c r="B68" s="27" t="s">
        <v>33</v>
      </c>
      <c r="C68" s="28" t="s">
        <v>110</v>
      </c>
      <c r="D68" s="29">
        <v>94</v>
      </c>
      <c r="E68" s="30">
        <v>107085.13</v>
      </c>
    </row>
    <row r="69" spans="1:5" s="13" customFormat="1" ht="15" customHeight="1" x14ac:dyDescent="0.25">
      <c r="A69" s="26">
        <v>45394</v>
      </c>
      <c r="B69" s="27" t="s">
        <v>15</v>
      </c>
      <c r="C69" s="28" t="s">
        <v>111</v>
      </c>
      <c r="D69" s="29">
        <v>186</v>
      </c>
      <c r="E69" s="30">
        <v>292703.15000000002</v>
      </c>
    </row>
    <row r="70" spans="1:5" s="13" customFormat="1" ht="15" customHeight="1" x14ac:dyDescent="0.25">
      <c r="A70" s="26">
        <v>45394</v>
      </c>
      <c r="B70" s="27" t="s">
        <v>31</v>
      </c>
      <c r="C70" s="28" t="s">
        <v>112</v>
      </c>
      <c r="D70" s="29">
        <v>265</v>
      </c>
      <c r="E70" s="30">
        <v>360026.55</v>
      </c>
    </row>
    <row r="71" spans="1:5" s="13" customFormat="1" ht="15" customHeight="1" x14ac:dyDescent="0.25">
      <c r="A71" s="26">
        <v>45394</v>
      </c>
      <c r="B71" s="27" t="s">
        <v>32</v>
      </c>
      <c r="C71" s="28" t="s">
        <v>113</v>
      </c>
      <c r="D71" s="29">
        <v>214</v>
      </c>
      <c r="E71" s="30">
        <v>310664.89</v>
      </c>
    </row>
    <row r="72" spans="1:5" s="13" customFormat="1" ht="15" customHeight="1" x14ac:dyDescent="0.25">
      <c r="A72" s="26">
        <v>45394</v>
      </c>
      <c r="B72" s="27" t="s">
        <v>14</v>
      </c>
      <c r="C72" s="28" t="s">
        <v>114</v>
      </c>
      <c r="D72" s="29">
        <v>135</v>
      </c>
      <c r="E72" s="30">
        <v>221055.6</v>
      </c>
    </row>
    <row r="73" spans="1:5" s="13" customFormat="1" ht="15" customHeight="1" x14ac:dyDescent="0.25">
      <c r="A73" s="26">
        <v>45394</v>
      </c>
      <c r="B73" s="27" t="s">
        <v>26</v>
      </c>
      <c r="C73" s="28" t="s">
        <v>115</v>
      </c>
      <c r="D73" s="29">
        <v>193</v>
      </c>
      <c r="E73" s="30">
        <v>309214.33</v>
      </c>
    </row>
    <row r="74" spans="1:5" s="13" customFormat="1" ht="15" customHeight="1" x14ac:dyDescent="0.25">
      <c r="A74" s="26">
        <v>45395</v>
      </c>
      <c r="B74" s="27" t="s">
        <v>31</v>
      </c>
      <c r="C74" s="28" t="s">
        <v>116</v>
      </c>
      <c r="D74" s="29">
        <v>100</v>
      </c>
      <c r="E74" s="30">
        <v>160269.01</v>
      </c>
    </row>
    <row r="75" spans="1:5" s="13" customFormat="1" ht="15" customHeight="1" x14ac:dyDescent="0.25">
      <c r="A75" s="26">
        <v>45395</v>
      </c>
      <c r="B75" s="27" t="s">
        <v>40</v>
      </c>
      <c r="C75" s="28" t="s">
        <v>117</v>
      </c>
      <c r="D75" s="29">
        <v>14</v>
      </c>
      <c r="E75" s="30">
        <v>55014.18</v>
      </c>
    </row>
    <row r="76" spans="1:5" s="13" customFormat="1" ht="15" customHeight="1" x14ac:dyDescent="0.25">
      <c r="A76" s="26">
        <v>45395</v>
      </c>
      <c r="B76" s="27" t="s">
        <v>13</v>
      </c>
      <c r="C76" s="28" t="s">
        <v>118</v>
      </c>
      <c r="D76" s="29">
        <v>60</v>
      </c>
      <c r="E76" s="30">
        <v>73915.45</v>
      </c>
    </row>
    <row r="77" spans="1:5" s="13" customFormat="1" ht="15" customHeight="1" x14ac:dyDescent="0.25">
      <c r="A77" s="26">
        <v>45395</v>
      </c>
      <c r="B77" s="27" t="s">
        <v>27</v>
      </c>
      <c r="C77" s="28" t="s">
        <v>119</v>
      </c>
      <c r="D77" s="29">
        <v>36</v>
      </c>
      <c r="E77" s="30">
        <v>61985.19</v>
      </c>
    </row>
    <row r="78" spans="1:5" s="13" customFormat="1" ht="15" customHeight="1" x14ac:dyDescent="0.25">
      <c r="A78" s="26">
        <v>45395</v>
      </c>
      <c r="B78" s="27" t="s">
        <v>34</v>
      </c>
      <c r="C78" s="28" t="s">
        <v>120</v>
      </c>
      <c r="D78" s="29">
        <v>106</v>
      </c>
      <c r="E78" s="30">
        <v>130990.72</v>
      </c>
    </row>
    <row r="79" spans="1:5" s="13" customFormat="1" ht="15" customHeight="1" x14ac:dyDescent="0.25">
      <c r="A79" s="26">
        <v>45395</v>
      </c>
      <c r="B79" s="27" t="s">
        <v>45</v>
      </c>
      <c r="C79" s="28" t="s">
        <v>121</v>
      </c>
      <c r="D79" s="29">
        <v>115</v>
      </c>
      <c r="E79" s="30">
        <v>138505.79999999999</v>
      </c>
    </row>
    <row r="80" spans="1:5" s="13" customFormat="1" ht="15" customHeight="1" x14ac:dyDescent="0.25">
      <c r="A80" s="26">
        <v>45397</v>
      </c>
      <c r="B80" s="27" t="s">
        <v>30</v>
      </c>
      <c r="C80" s="28" t="s">
        <v>122</v>
      </c>
      <c r="D80" s="29">
        <v>165</v>
      </c>
      <c r="E80" s="30">
        <v>196166.3</v>
      </c>
    </row>
    <row r="81" spans="1:5" s="13" customFormat="1" ht="15" customHeight="1" x14ac:dyDescent="0.25">
      <c r="A81" s="26">
        <v>45397</v>
      </c>
      <c r="B81" s="27" t="s">
        <v>14</v>
      </c>
      <c r="C81" s="28" t="s">
        <v>123</v>
      </c>
      <c r="D81" s="29">
        <v>190</v>
      </c>
      <c r="E81" s="30">
        <v>234961</v>
      </c>
    </row>
    <row r="82" spans="1:5" s="13" customFormat="1" ht="15" customHeight="1" x14ac:dyDescent="0.25">
      <c r="A82" s="26">
        <v>45397</v>
      </c>
      <c r="B82" s="27" t="s">
        <v>28</v>
      </c>
      <c r="C82" s="28" t="s">
        <v>124</v>
      </c>
      <c r="D82" s="29">
        <v>155</v>
      </c>
      <c r="E82" s="30">
        <v>190895.56</v>
      </c>
    </row>
    <row r="83" spans="1:5" s="13" customFormat="1" ht="15" customHeight="1" x14ac:dyDescent="0.25">
      <c r="A83" s="26">
        <v>45397</v>
      </c>
      <c r="B83" s="27" t="s">
        <v>18</v>
      </c>
      <c r="C83" s="28" t="s">
        <v>125</v>
      </c>
      <c r="D83" s="29">
        <v>86</v>
      </c>
      <c r="E83" s="30">
        <v>99511.41</v>
      </c>
    </row>
    <row r="84" spans="1:5" s="13" customFormat="1" ht="15" customHeight="1" x14ac:dyDescent="0.25">
      <c r="A84" s="26">
        <v>45397</v>
      </c>
      <c r="B84" s="27" t="s">
        <v>19</v>
      </c>
      <c r="C84" s="28" t="s">
        <v>126</v>
      </c>
      <c r="D84" s="29">
        <v>215</v>
      </c>
      <c r="E84" s="30">
        <v>232102.35</v>
      </c>
    </row>
    <row r="85" spans="1:5" s="13" customFormat="1" ht="15" customHeight="1" x14ac:dyDescent="0.25">
      <c r="A85" s="26">
        <v>45397</v>
      </c>
      <c r="B85" s="27" t="s">
        <v>12</v>
      </c>
      <c r="C85" s="28" t="s">
        <v>127</v>
      </c>
      <c r="D85" s="29">
        <v>86</v>
      </c>
      <c r="E85" s="30">
        <v>93834.08</v>
      </c>
    </row>
    <row r="86" spans="1:5" s="13" customFormat="1" ht="15" customHeight="1" x14ac:dyDescent="0.25">
      <c r="A86" s="26">
        <v>45397</v>
      </c>
      <c r="B86" s="27" t="s">
        <v>35</v>
      </c>
      <c r="C86" s="28" t="s">
        <v>128</v>
      </c>
      <c r="D86" s="29">
        <v>74</v>
      </c>
      <c r="E86" s="30">
        <v>92200.7</v>
      </c>
    </row>
    <row r="87" spans="1:5" s="13" customFormat="1" ht="15" customHeight="1" x14ac:dyDescent="0.25">
      <c r="A87" s="26">
        <v>45397</v>
      </c>
      <c r="B87" s="27" t="s">
        <v>41</v>
      </c>
      <c r="C87" s="28" t="s">
        <v>129</v>
      </c>
      <c r="D87" s="29">
        <v>100</v>
      </c>
      <c r="E87" s="30">
        <v>136748.1</v>
      </c>
    </row>
    <row r="88" spans="1:5" s="13" customFormat="1" ht="15" customHeight="1" x14ac:dyDescent="0.25">
      <c r="A88" s="26">
        <v>45397</v>
      </c>
      <c r="B88" s="27" t="s">
        <v>19</v>
      </c>
      <c r="C88" s="28" t="s">
        <v>130</v>
      </c>
      <c r="D88" s="29">
        <v>35</v>
      </c>
      <c r="E88" s="30">
        <v>44031.6</v>
      </c>
    </row>
    <row r="89" spans="1:5" s="13" customFormat="1" ht="15" customHeight="1" x14ac:dyDescent="0.25">
      <c r="A89" s="26">
        <v>45398</v>
      </c>
      <c r="B89" s="27" t="s">
        <v>39</v>
      </c>
      <c r="C89" s="28" t="s">
        <v>131</v>
      </c>
      <c r="D89" s="29">
        <v>229</v>
      </c>
      <c r="E89" s="30">
        <v>274571.75</v>
      </c>
    </row>
    <row r="90" spans="1:5" s="13" customFormat="1" ht="15" customHeight="1" x14ac:dyDescent="0.25">
      <c r="A90" s="26">
        <v>45398</v>
      </c>
      <c r="B90" s="27" t="s">
        <v>15</v>
      </c>
      <c r="C90" s="28" t="s">
        <v>132</v>
      </c>
      <c r="D90" s="29">
        <v>15</v>
      </c>
      <c r="E90" s="30">
        <v>59437.4</v>
      </c>
    </row>
    <row r="91" spans="1:5" s="13" customFormat="1" ht="15" customHeight="1" x14ac:dyDescent="0.25">
      <c r="A91" s="26">
        <v>45398</v>
      </c>
      <c r="B91" s="27" t="s">
        <v>15</v>
      </c>
      <c r="C91" s="28" t="s">
        <v>133</v>
      </c>
      <c r="D91" s="29">
        <v>48</v>
      </c>
      <c r="E91" s="30">
        <v>43608.32</v>
      </c>
    </row>
    <row r="92" spans="1:5" s="13" customFormat="1" ht="15" customHeight="1" x14ac:dyDescent="0.25">
      <c r="A92" s="26">
        <v>45398</v>
      </c>
      <c r="B92" s="27" t="s">
        <v>46</v>
      </c>
      <c r="C92" s="28" t="s">
        <v>134</v>
      </c>
      <c r="D92" s="29">
        <v>26</v>
      </c>
      <c r="E92" s="30">
        <v>68463.23</v>
      </c>
    </row>
    <row r="93" spans="1:5" s="13" customFormat="1" ht="15" customHeight="1" x14ac:dyDescent="0.25">
      <c r="A93" s="26">
        <v>45398</v>
      </c>
      <c r="B93" s="27" t="s">
        <v>34</v>
      </c>
      <c r="C93" s="28" t="s">
        <v>135</v>
      </c>
      <c r="D93" s="29">
        <v>75</v>
      </c>
      <c r="E93" s="30">
        <v>110285.3</v>
      </c>
    </row>
    <row r="94" spans="1:5" s="13" customFormat="1" ht="15" customHeight="1" x14ac:dyDescent="0.25">
      <c r="A94" s="26">
        <v>45398</v>
      </c>
      <c r="B94" s="27" t="s">
        <v>33</v>
      </c>
      <c r="C94" s="28" t="s">
        <v>136</v>
      </c>
      <c r="D94" s="29">
        <v>100</v>
      </c>
      <c r="E94" s="30">
        <v>122858.6</v>
      </c>
    </row>
    <row r="95" spans="1:5" s="13" customFormat="1" ht="15" customHeight="1" x14ac:dyDescent="0.25">
      <c r="A95" s="26">
        <v>45398</v>
      </c>
      <c r="B95" s="27" t="s">
        <v>12</v>
      </c>
      <c r="C95" s="28" t="s">
        <v>137</v>
      </c>
      <c r="D95" s="29">
        <v>18</v>
      </c>
      <c r="E95" s="30">
        <v>32721.88</v>
      </c>
    </row>
    <row r="96" spans="1:5" s="13" customFormat="1" ht="15" customHeight="1" x14ac:dyDescent="0.25">
      <c r="A96" s="26">
        <v>45398</v>
      </c>
      <c r="B96" s="27" t="s">
        <v>19</v>
      </c>
      <c r="C96" s="28" t="s">
        <v>138</v>
      </c>
      <c r="D96" s="29">
        <v>15</v>
      </c>
      <c r="E96" s="30">
        <v>18901.349999999999</v>
      </c>
    </row>
    <row r="97" spans="1:5" s="13" customFormat="1" ht="15" customHeight="1" x14ac:dyDescent="0.25">
      <c r="A97" s="26">
        <v>45398</v>
      </c>
      <c r="B97" s="27" t="s">
        <v>41</v>
      </c>
      <c r="C97" s="28" t="s">
        <v>139</v>
      </c>
      <c r="D97" s="29">
        <v>20</v>
      </c>
      <c r="E97" s="30">
        <v>24056.25</v>
      </c>
    </row>
    <row r="98" spans="1:5" s="13" customFormat="1" ht="15" customHeight="1" x14ac:dyDescent="0.25">
      <c r="A98" s="26">
        <v>45399</v>
      </c>
      <c r="B98" s="27" t="s">
        <v>40</v>
      </c>
      <c r="C98" s="28" t="s">
        <v>140</v>
      </c>
      <c r="D98" s="29">
        <v>116</v>
      </c>
      <c r="E98" s="30">
        <v>151074.12</v>
      </c>
    </row>
    <row r="99" spans="1:5" s="13" customFormat="1" ht="15" customHeight="1" x14ac:dyDescent="0.25">
      <c r="A99" s="26">
        <v>45399</v>
      </c>
      <c r="B99" s="27" t="s">
        <v>37</v>
      </c>
      <c r="C99" s="28" t="s">
        <v>141</v>
      </c>
      <c r="D99" s="29">
        <v>536</v>
      </c>
      <c r="E99" s="30">
        <v>758112.33</v>
      </c>
    </row>
    <row r="100" spans="1:5" s="13" customFormat="1" ht="15" customHeight="1" x14ac:dyDescent="0.25">
      <c r="A100" s="26">
        <v>45399</v>
      </c>
      <c r="B100" s="27" t="s">
        <v>35</v>
      </c>
      <c r="C100" s="28" t="s">
        <v>142</v>
      </c>
      <c r="D100" s="29">
        <v>102</v>
      </c>
      <c r="E100" s="30">
        <v>139612.73000000001</v>
      </c>
    </row>
    <row r="101" spans="1:5" s="13" customFormat="1" ht="15" customHeight="1" x14ac:dyDescent="0.25">
      <c r="A101" s="26">
        <v>45399</v>
      </c>
      <c r="B101" s="27" t="s">
        <v>34</v>
      </c>
      <c r="C101" s="28" t="s">
        <v>143</v>
      </c>
      <c r="D101" s="29">
        <v>30</v>
      </c>
      <c r="E101" s="30">
        <v>33159.9</v>
      </c>
    </row>
    <row r="102" spans="1:5" s="13" customFormat="1" ht="15" customHeight="1" x14ac:dyDescent="0.25">
      <c r="A102" s="26">
        <v>45399</v>
      </c>
      <c r="B102" s="27" t="s">
        <v>45</v>
      </c>
      <c r="C102" s="28" t="s">
        <v>144</v>
      </c>
      <c r="D102" s="29">
        <v>251</v>
      </c>
      <c r="E102" s="30">
        <v>314731.11</v>
      </c>
    </row>
    <row r="103" spans="1:5" s="13" customFormat="1" ht="15" customHeight="1" x14ac:dyDescent="0.25">
      <c r="A103" s="26">
        <v>45399</v>
      </c>
      <c r="B103" s="27" t="s">
        <v>14</v>
      </c>
      <c r="C103" s="28" t="s">
        <v>145</v>
      </c>
      <c r="D103" s="29">
        <v>230</v>
      </c>
      <c r="E103" s="30">
        <v>355743.9</v>
      </c>
    </row>
    <row r="104" spans="1:5" s="13" customFormat="1" ht="15" customHeight="1" x14ac:dyDescent="0.25">
      <c r="A104" s="26">
        <v>45399</v>
      </c>
      <c r="B104" s="27" t="s">
        <v>14</v>
      </c>
      <c r="C104" s="28" t="s">
        <v>146</v>
      </c>
      <c r="D104" s="29">
        <v>30</v>
      </c>
      <c r="E104" s="30">
        <v>42948.2</v>
      </c>
    </row>
    <row r="105" spans="1:5" s="13" customFormat="1" ht="15" customHeight="1" x14ac:dyDescent="0.25">
      <c r="A105" s="26">
        <v>45399</v>
      </c>
      <c r="B105" s="27" t="s">
        <v>47</v>
      </c>
      <c r="C105" s="28" t="s">
        <v>147</v>
      </c>
      <c r="D105" s="29">
        <v>56</v>
      </c>
      <c r="E105" s="30">
        <v>74208.95</v>
      </c>
    </row>
    <row r="106" spans="1:5" s="13" customFormat="1" ht="15" customHeight="1" x14ac:dyDescent="0.25">
      <c r="A106" s="26">
        <v>45399</v>
      </c>
      <c r="B106" s="27" t="s">
        <v>43</v>
      </c>
      <c r="C106" s="28" t="s">
        <v>148</v>
      </c>
      <c r="D106" s="29">
        <v>146</v>
      </c>
      <c r="E106" s="30">
        <v>211451.24</v>
      </c>
    </row>
    <row r="107" spans="1:5" s="13" customFormat="1" ht="15" customHeight="1" x14ac:dyDescent="0.25">
      <c r="A107" s="26">
        <v>45400</v>
      </c>
      <c r="B107" s="27" t="s">
        <v>28</v>
      </c>
      <c r="C107" s="28" t="s">
        <v>149</v>
      </c>
      <c r="D107" s="29">
        <v>269</v>
      </c>
      <c r="E107" s="30">
        <v>315681.26</v>
      </c>
    </row>
    <row r="108" spans="1:5" s="13" customFormat="1" ht="15" customHeight="1" x14ac:dyDescent="0.25">
      <c r="A108" s="26">
        <v>45400</v>
      </c>
      <c r="B108" s="27" t="s">
        <v>45</v>
      </c>
      <c r="C108" s="28" t="s">
        <v>150</v>
      </c>
      <c r="D108" s="29">
        <v>442</v>
      </c>
      <c r="E108" s="30">
        <v>571572.26</v>
      </c>
    </row>
    <row r="109" spans="1:5" s="13" customFormat="1" ht="15" customHeight="1" x14ac:dyDescent="0.25">
      <c r="A109" s="26">
        <v>45400</v>
      </c>
      <c r="B109" s="27" t="s">
        <v>29</v>
      </c>
      <c r="C109" s="28" t="s">
        <v>151</v>
      </c>
      <c r="D109" s="29">
        <v>133</v>
      </c>
      <c r="E109" s="30">
        <v>162409.43</v>
      </c>
    </row>
    <row r="110" spans="1:5" s="13" customFormat="1" ht="15" customHeight="1" x14ac:dyDescent="0.25">
      <c r="A110" s="26">
        <v>45400</v>
      </c>
      <c r="B110" s="27" t="s">
        <v>38</v>
      </c>
      <c r="C110" s="28" t="s">
        <v>152</v>
      </c>
      <c r="D110" s="29">
        <v>6</v>
      </c>
      <c r="E110" s="30">
        <v>24051.42</v>
      </c>
    </row>
    <row r="111" spans="1:5" s="13" customFormat="1" ht="15" customHeight="1" x14ac:dyDescent="0.25">
      <c r="A111" s="26">
        <v>45400</v>
      </c>
      <c r="B111" s="27" t="s">
        <v>15</v>
      </c>
      <c r="C111" s="28" t="s">
        <v>153</v>
      </c>
      <c r="D111" s="29">
        <v>148</v>
      </c>
      <c r="E111" s="30">
        <v>156423.20000000001</v>
      </c>
    </row>
    <row r="112" spans="1:5" s="13" customFormat="1" ht="15" customHeight="1" x14ac:dyDescent="0.25">
      <c r="A112" s="26">
        <v>45400</v>
      </c>
      <c r="B112" s="27" t="s">
        <v>32</v>
      </c>
      <c r="C112" s="28" t="s">
        <v>154</v>
      </c>
      <c r="D112" s="29">
        <v>340</v>
      </c>
      <c r="E112" s="30">
        <v>373940.67</v>
      </c>
    </row>
    <row r="113" spans="1:5" s="13" customFormat="1" ht="15" customHeight="1" x14ac:dyDescent="0.25">
      <c r="A113" s="26">
        <v>45400</v>
      </c>
      <c r="B113" s="27" t="s">
        <v>17</v>
      </c>
      <c r="C113" s="28" t="s">
        <v>155</v>
      </c>
      <c r="D113" s="29">
        <v>120</v>
      </c>
      <c r="E113" s="30">
        <v>140975.25</v>
      </c>
    </row>
    <row r="114" spans="1:5" s="13" customFormat="1" ht="15" customHeight="1" x14ac:dyDescent="0.25">
      <c r="A114" s="26">
        <v>45400</v>
      </c>
      <c r="B114" s="27" t="s">
        <v>13</v>
      </c>
      <c r="C114" s="28" t="s">
        <v>156</v>
      </c>
      <c r="D114" s="29">
        <v>100</v>
      </c>
      <c r="E114" s="30">
        <v>117654.67</v>
      </c>
    </row>
    <row r="115" spans="1:5" s="13" customFormat="1" ht="15" customHeight="1" x14ac:dyDescent="0.25">
      <c r="A115" s="26">
        <v>45401</v>
      </c>
      <c r="B115" s="27" t="s">
        <v>33</v>
      </c>
      <c r="C115" s="28" t="s">
        <v>157</v>
      </c>
      <c r="D115" s="29">
        <v>310</v>
      </c>
      <c r="E115" s="30">
        <v>346491.92</v>
      </c>
    </row>
    <row r="116" spans="1:5" s="13" customFormat="1" ht="15" customHeight="1" x14ac:dyDescent="0.25">
      <c r="A116" s="26">
        <v>45401</v>
      </c>
      <c r="B116" s="27" t="s">
        <v>19</v>
      </c>
      <c r="C116" s="28" t="s">
        <v>158</v>
      </c>
      <c r="D116" s="29">
        <v>228</v>
      </c>
      <c r="E116" s="30">
        <v>275751.25</v>
      </c>
    </row>
    <row r="117" spans="1:5" s="13" customFormat="1" ht="15" customHeight="1" x14ac:dyDescent="0.25">
      <c r="A117" s="26">
        <v>45401</v>
      </c>
      <c r="B117" s="27" t="s">
        <v>42</v>
      </c>
      <c r="C117" s="28" t="s">
        <v>159</v>
      </c>
      <c r="D117" s="29">
        <v>100</v>
      </c>
      <c r="E117" s="30">
        <v>117374.69</v>
      </c>
    </row>
    <row r="118" spans="1:5" s="13" customFormat="1" ht="15" customHeight="1" x14ac:dyDescent="0.25">
      <c r="A118" s="26">
        <v>45401</v>
      </c>
      <c r="B118" s="27" t="s">
        <v>14</v>
      </c>
      <c r="C118" s="28" t="s">
        <v>160</v>
      </c>
      <c r="D118" s="29">
        <v>151</v>
      </c>
      <c r="E118" s="30">
        <v>69587.08</v>
      </c>
    </row>
    <row r="119" spans="1:5" s="13" customFormat="1" ht="15" customHeight="1" x14ac:dyDescent="0.25">
      <c r="A119" s="26">
        <v>45401</v>
      </c>
      <c r="B119" s="27" t="s">
        <v>31</v>
      </c>
      <c r="C119" s="28" t="s">
        <v>161</v>
      </c>
      <c r="D119" s="29">
        <v>115</v>
      </c>
      <c r="E119" s="30">
        <v>143847.45000000001</v>
      </c>
    </row>
    <row r="120" spans="1:5" s="13" customFormat="1" ht="15" customHeight="1" x14ac:dyDescent="0.25">
      <c r="A120" s="26">
        <v>45401</v>
      </c>
      <c r="B120" s="27" t="s">
        <v>44</v>
      </c>
      <c r="C120" s="28" t="s">
        <v>162</v>
      </c>
      <c r="D120" s="29">
        <v>197</v>
      </c>
      <c r="E120" s="30">
        <v>181048.66</v>
      </c>
    </row>
    <row r="121" spans="1:5" s="13" customFormat="1" ht="15" customHeight="1" x14ac:dyDescent="0.25">
      <c r="A121" s="26">
        <v>45401</v>
      </c>
      <c r="B121" s="27" t="s">
        <v>30</v>
      </c>
      <c r="C121" s="28" t="s">
        <v>163</v>
      </c>
      <c r="D121" s="29">
        <v>217</v>
      </c>
      <c r="E121" s="30">
        <v>304223.43</v>
      </c>
    </row>
    <row r="122" spans="1:5" s="13" customFormat="1" ht="15" customHeight="1" x14ac:dyDescent="0.25">
      <c r="A122" s="26">
        <v>45402</v>
      </c>
      <c r="B122" s="27" t="s">
        <v>14</v>
      </c>
      <c r="C122" s="28" t="s">
        <v>164</v>
      </c>
      <c r="D122" s="29">
        <v>10</v>
      </c>
      <c r="E122" s="30">
        <v>18965.45</v>
      </c>
    </row>
    <row r="123" spans="1:5" s="13" customFormat="1" ht="15" customHeight="1" x14ac:dyDescent="0.25">
      <c r="A123" s="26">
        <v>45402</v>
      </c>
      <c r="B123" s="27" t="s">
        <v>30</v>
      </c>
      <c r="C123" s="28" t="s">
        <v>165</v>
      </c>
      <c r="D123" s="29">
        <v>100</v>
      </c>
      <c r="E123" s="30">
        <v>138926.6</v>
      </c>
    </row>
    <row r="124" spans="1:5" s="13" customFormat="1" ht="15" customHeight="1" x14ac:dyDescent="0.25">
      <c r="A124" s="26">
        <v>45402</v>
      </c>
      <c r="B124" s="27" t="s">
        <v>31</v>
      </c>
      <c r="C124" s="28" t="s">
        <v>166</v>
      </c>
      <c r="D124" s="29">
        <v>105</v>
      </c>
      <c r="E124" s="30">
        <v>113479.2</v>
      </c>
    </row>
    <row r="125" spans="1:5" s="13" customFormat="1" ht="15" customHeight="1" x14ac:dyDescent="0.25">
      <c r="A125" s="26">
        <v>45402</v>
      </c>
      <c r="B125" s="27" t="s">
        <v>37</v>
      </c>
      <c r="C125" s="28" t="s">
        <v>167</v>
      </c>
      <c r="D125" s="29">
        <v>356</v>
      </c>
      <c r="E125" s="30">
        <v>439381.11</v>
      </c>
    </row>
    <row r="126" spans="1:5" s="13" customFormat="1" ht="15" customHeight="1" x14ac:dyDescent="0.25">
      <c r="A126" s="26">
        <v>45404</v>
      </c>
      <c r="B126" s="27" t="s">
        <v>27</v>
      </c>
      <c r="C126" s="28" t="s">
        <v>168</v>
      </c>
      <c r="D126" s="29">
        <v>156</v>
      </c>
      <c r="E126" s="30">
        <v>155727.66</v>
      </c>
    </row>
    <row r="127" spans="1:5" s="13" customFormat="1" ht="15" customHeight="1" x14ac:dyDescent="0.25">
      <c r="A127" s="26">
        <v>45404</v>
      </c>
      <c r="B127" s="27" t="s">
        <v>31</v>
      </c>
      <c r="C127" s="28" t="s">
        <v>169</v>
      </c>
      <c r="D127" s="29">
        <v>119</v>
      </c>
      <c r="E127" s="30">
        <v>131733.62</v>
      </c>
    </row>
    <row r="128" spans="1:5" s="13" customFormat="1" ht="15" customHeight="1" x14ac:dyDescent="0.25">
      <c r="A128" s="26">
        <v>45404</v>
      </c>
      <c r="B128" s="27" t="s">
        <v>14</v>
      </c>
      <c r="C128" s="28" t="s">
        <v>170</v>
      </c>
      <c r="D128" s="29">
        <v>215</v>
      </c>
      <c r="E128" s="30">
        <v>306406.3</v>
      </c>
    </row>
    <row r="129" spans="1:5" s="13" customFormat="1" ht="15" customHeight="1" x14ac:dyDescent="0.25">
      <c r="A129" s="26">
        <v>45404</v>
      </c>
      <c r="B129" s="27" t="s">
        <v>28</v>
      </c>
      <c r="C129" s="28" t="s">
        <v>171</v>
      </c>
      <c r="D129" s="29">
        <v>197</v>
      </c>
      <c r="E129" s="30">
        <v>196893.09</v>
      </c>
    </row>
    <row r="130" spans="1:5" s="13" customFormat="1" ht="15" customHeight="1" x14ac:dyDescent="0.25">
      <c r="A130" s="26">
        <v>45404</v>
      </c>
      <c r="B130" s="27" t="s">
        <v>16</v>
      </c>
      <c r="C130" s="28" t="s">
        <v>172</v>
      </c>
      <c r="D130" s="29">
        <v>131</v>
      </c>
      <c r="E130" s="30">
        <v>136607</v>
      </c>
    </row>
    <row r="131" spans="1:5" s="13" customFormat="1" ht="15" customHeight="1" x14ac:dyDescent="0.25">
      <c r="A131" s="26">
        <v>45404</v>
      </c>
      <c r="B131" s="27" t="s">
        <v>28</v>
      </c>
      <c r="C131" s="28" t="s">
        <v>173</v>
      </c>
      <c r="D131" s="29">
        <v>20</v>
      </c>
      <c r="E131" s="30">
        <v>17183</v>
      </c>
    </row>
    <row r="132" spans="1:5" s="13" customFormat="1" ht="15" customHeight="1" x14ac:dyDescent="0.25">
      <c r="A132" s="26">
        <v>45404</v>
      </c>
      <c r="B132" s="27" t="s">
        <v>40</v>
      </c>
      <c r="C132" s="28" t="s">
        <v>174</v>
      </c>
      <c r="D132" s="29">
        <v>132</v>
      </c>
      <c r="E132" s="30">
        <v>154197.60999999999</v>
      </c>
    </row>
    <row r="133" spans="1:5" s="13" customFormat="1" ht="15" customHeight="1" x14ac:dyDescent="0.25">
      <c r="A133" s="26">
        <v>45404</v>
      </c>
      <c r="B133" s="27" t="s">
        <v>27</v>
      </c>
      <c r="C133" s="28" t="s">
        <v>175</v>
      </c>
      <c r="D133" s="29">
        <v>87</v>
      </c>
      <c r="E133" s="30">
        <v>125825.29</v>
      </c>
    </row>
    <row r="134" spans="1:5" s="13" customFormat="1" ht="15" customHeight="1" x14ac:dyDescent="0.25">
      <c r="A134" s="26">
        <v>45404</v>
      </c>
      <c r="B134" s="27" t="s">
        <v>19</v>
      </c>
      <c r="C134" s="28" t="s">
        <v>176</v>
      </c>
      <c r="D134" s="29">
        <v>288</v>
      </c>
      <c r="E134" s="30">
        <v>301816.21999999997</v>
      </c>
    </row>
    <row r="135" spans="1:5" s="13" customFormat="1" ht="15" customHeight="1" x14ac:dyDescent="0.25">
      <c r="A135" s="26">
        <v>45404</v>
      </c>
      <c r="B135" s="27" t="s">
        <v>39</v>
      </c>
      <c r="C135" s="28" t="s">
        <v>177</v>
      </c>
      <c r="D135" s="29">
        <v>167</v>
      </c>
      <c r="E135" s="30">
        <v>232585.14</v>
      </c>
    </row>
    <row r="136" spans="1:5" s="13" customFormat="1" ht="15" customHeight="1" x14ac:dyDescent="0.25">
      <c r="A136" s="26">
        <v>45405</v>
      </c>
      <c r="B136" s="27" t="s">
        <v>18</v>
      </c>
      <c r="C136" s="28" t="s">
        <v>178</v>
      </c>
      <c r="D136" s="29">
        <v>105</v>
      </c>
      <c r="E136" s="30">
        <v>121840.95</v>
      </c>
    </row>
    <row r="137" spans="1:5" s="13" customFormat="1" ht="15" customHeight="1" x14ac:dyDescent="0.25">
      <c r="A137" s="26">
        <v>45405</v>
      </c>
      <c r="B137" s="27" t="s">
        <v>34</v>
      </c>
      <c r="C137" s="28" t="s">
        <v>179</v>
      </c>
      <c r="D137" s="29">
        <v>111</v>
      </c>
      <c r="E137" s="30">
        <v>123934.47</v>
      </c>
    </row>
    <row r="138" spans="1:5" s="13" customFormat="1" ht="15" customHeight="1" x14ac:dyDescent="0.25">
      <c r="A138" s="26">
        <v>45405</v>
      </c>
      <c r="B138" s="27" t="s">
        <v>31</v>
      </c>
      <c r="C138" s="28" t="s">
        <v>180</v>
      </c>
      <c r="D138" s="29">
        <v>156</v>
      </c>
      <c r="E138" s="30">
        <v>183283.31</v>
      </c>
    </row>
    <row r="139" spans="1:5" s="13" customFormat="1" ht="15" customHeight="1" x14ac:dyDescent="0.25">
      <c r="A139" s="26">
        <v>45405</v>
      </c>
      <c r="B139" s="27" t="s">
        <v>33</v>
      </c>
      <c r="C139" s="28" t="s">
        <v>181</v>
      </c>
      <c r="D139" s="29">
        <v>52</v>
      </c>
      <c r="E139" s="30">
        <v>70630.600000000006</v>
      </c>
    </row>
    <row r="140" spans="1:5" s="13" customFormat="1" ht="15" customHeight="1" x14ac:dyDescent="0.25">
      <c r="A140" s="26">
        <v>45405</v>
      </c>
      <c r="B140" s="27" t="s">
        <v>13</v>
      </c>
      <c r="C140" s="28" t="s">
        <v>182</v>
      </c>
      <c r="D140" s="29">
        <v>105</v>
      </c>
      <c r="E140" s="30">
        <v>126095.31</v>
      </c>
    </row>
    <row r="141" spans="1:5" s="13" customFormat="1" ht="15" customHeight="1" x14ac:dyDescent="0.25">
      <c r="A141" s="26">
        <v>45405</v>
      </c>
      <c r="B141" s="27" t="s">
        <v>38</v>
      </c>
      <c r="C141" s="28" t="s">
        <v>183</v>
      </c>
      <c r="D141" s="29">
        <v>8</v>
      </c>
      <c r="E141" s="30">
        <v>21217.759999999998</v>
      </c>
    </row>
    <row r="142" spans="1:5" s="13" customFormat="1" ht="15" customHeight="1" x14ac:dyDescent="0.25">
      <c r="A142" s="26">
        <v>45405</v>
      </c>
      <c r="B142" s="27" t="s">
        <v>41</v>
      </c>
      <c r="C142" s="28" t="s">
        <v>184</v>
      </c>
      <c r="D142" s="29">
        <v>170</v>
      </c>
      <c r="E142" s="30">
        <v>190512.65</v>
      </c>
    </row>
    <row r="143" spans="1:5" s="13" customFormat="1" ht="15" customHeight="1" x14ac:dyDescent="0.25">
      <c r="A143" s="26">
        <v>45405</v>
      </c>
      <c r="B143" s="27" t="s">
        <v>29</v>
      </c>
      <c r="C143" s="28" t="s">
        <v>185</v>
      </c>
      <c r="D143" s="29">
        <v>177</v>
      </c>
      <c r="E143" s="30">
        <v>165634.32</v>
      </c>
    </row>
    <row r="144" spans="1:5" s="13" customFormat="1" ht="15" customHeight="1" x14ac:dyDescent="0.25">
      <c r="A144" s="26">
        <v>45405</v>
      </c>
      <c r="B144" s="27" t="s">
        <v>12</v>
      </c>
      <c r="C144" s="28" t="s">
        <v>186</v>
      </c>
      <c r="D144" s="29">
        <v>200</v>
      </c>
      <c r="E144" s="30">
        <v>215276.76</v>
      </c>
    </row>
    <row r="145" spans="1:5" s="13" customFormat="1" ht="15" customHeight="1" x14ac:dyDescent="0.25">
      <c r="A145" s="26">
        <v>45405</v>
      </c>
      <c r="B145" s="27" t="s">
        <v>31</v>
      </c>
      <c r="C145" s="28" t="s">
        <v>187</v>
      </c>
      <c r="D145" s="29">
        <v>68</v>
      </c>
      <c r="E145" s="30">
        <v>106220.42</v>
      </c>
    </row>
    <row r="146" spans="1:5" s="13" customFormat="1" ht="15" customHeight="1" x14ac:dyDescent="0.25">
      <c r="A146" s="26">
        <v>45405</v>
      </c>
      <c r="B146" s="27" t="s">
        <v>15</v>
      </c>
      <c r="C146" s="28" t="s">
        <v>188</v>
      </c>
      <c r="D146" s="29">
        <v>162</v>
      </c>
      <c r="E146" s="30">
        <v>237238.17</v>
      </c>
    </row>
    <row r="147" spans="1:5" s="13" customFormat="1" ht="15" customHeight="1" x14ac:dyDescent="0.25">
      <c r="A147" s="26">
        <v>45405</v>
      </c>
      <c r="B147" s="27" t="s">
        <v>27</v>
      </c>
      <c r="C147" s="28" t="s">
        <v>189</v>
      </c>
      <c r="D147" s="29">
        <v>29</v>
      </c>
      <c r="E147" s="30">
        <v>34743.89</v>
      </c>
    </row>
    <row r="148" spans="1:5" s="13" customFormat="1" ht="15" customHeight="1" x14ac:dyDescent="0.25">
      <c r="A148" s="26">
        <v>45405</v>
      </c>
      <c r="B148" s="27" t="s">
        <v>37</v>
      </c>
      <c r="C148" s="28" t="s">
        <v>190</v>
      </c>
      <c r="D148" s="29">
        <v>4</v>
      </c>
      <c r="E148" s="30">
        <v>8466.36</v>
      </c>
    </row>
    <row r="149" spans="1:5" s="13" customFormat="1" ht="15" customHeight="1" x14ac:dyDescent="0.25">
      <c r="A149" s="26">
        <v>45405</v>
      </c>
      <c r="B149" s="27" t="s">
        <v>39</v>
      </c>
      <c r="C149" s="28" t="s">
        <v>191</v>
      </c>
      <c r="D149" s="29">
        <v>2</v>
      </c>
      <c r="E149" s="30">
        <v>4233.18</v>
      </c>
    </row>
    <row r="150" spans="1:5" s="13" customFormat="1" ht="15" customHeight="1" x14ac:dyDescent="0.25">
      <c r="A150" s="26">
        <v>45405</v>
      </c>
      <c r="B150" s="27" t="s">
        <v>26</v>
      </c>
      <c r="C150" s="28" t="s">
        <v>192</v>
      </c>
      <c r="D150" s="29">
        <v>1</v>
      </c>
      <c r="E150" s="30">
        <v>2116.59</v>
      </c>
    </row>
    <row r="151" spans="1:5" s="13" customFormat="1" ht="15" customHeight="1" x14ac:dyDescent="0.25">
      <c r="A151" s="26">
        <v>45406</v>
      </c>
      <c r="B151" s="27" t="s">
        <v>44</v>
      </c>
      <c r="C151" s="28" t="s">
        <v>193</v>
      </c>
      <c r="D151" s="29">
        <v>40</v>
      </c>
      <c r="E151" s="30">
        <v>38661.800000000003</v>
      </c>
    </row>
    <row r="152" spans="1:5" s="13" customFormat="1" ht="15" customHeight="1" x14ac:dyDescent="0.25">
      <c r="A152" s="26">
        <v>45406</v>
      </c>
      <c r="B152" s="27" t="s">
        <v>31</v>
      </c>
      <c r="C152" s="28" t="s">
        <v>194</v>
      </c>
      <c r="D152" s="29">
        <v>20</v>
      </c>
      <c r="E152" s="30">
        <v>9188.2000000000007</v>
      </c>
    </row>
    <row r="153" spans="1:5" s="13" customFormat="1" ht="15" customHeight="1" x14ac:dyDescent="0.25">
      <c r="A153" s="26">
        <v>45406</v>
      </c>
      <c r="B153" s="27" t="s">
        <v>14</v>
      </c>
      <c r="C153" s="28" t="s">
        <v>195</v>
      </c>
      <c r="D153" s="29">
        <v>35</v>
      </c>
      <c r="E153" s="30">
        <v>46519.6</v>
      </c>
    </row>
    <row r="154" spans="1:5" s="13" customFormat="1" ht="15" customHeight="1" x14ac:dyDescent="0.25">
      <c r="A154" s="26">
        <v>45406</v>
      </c>
      <c r="B154" s="27" t="s">
        <v>14</v>
      </c>
      <c r="C154" s="28" t="s">
        <v>196</v>
      </c>
      <c r="D154" s="29">
        <v>284</v>
      </c>
      <c r="E154" s="30">
        <v>414754.06</v>
      </c>
    </row>
    <row r="155" spans="1:5" s="13" customFormat="1" ht="15" customHeight="1" x14ac:dyDescent="0.25">
      <c r="A155" s="26">
        <v>45406</v>
      </c>
      <c r="B155" s="27" t="s">
        <v>32</v>
      </c>
      <c r="C155" s="28" t="s">
        <v>197</v>
      </c>
      <c r="D155" s="29">
        <v>90</v>
      </c>
      <c r="E155" s="30">
        <v>149412.70000000001</v>
      </c>
    </row>
    <row r="156" spans="1:5" s="13" customFormat="1" ht="15" customHeight="1" x14ac:dyDescent="0.25">
      <c r="A156" s="26">
        <v>45406</v>
      </c>
      <c r="B156" s="27" t="s">
        <v>37</v>
      </c>
      <c r="C156" s="28" t="s">
        <v>198</v>
      </c>
      <c r="D156" s="29">
        <v>517</v>
      </c>
      <c r="E156" s="30">
        <v>542572.42000000004</v>
      </c>
    </row>
    <row r="157" spans="1:5" s="13" customFormat="1" ht="15" customHeight="1" x14ac:dyDescent="0.25">
      <c r="A157" s="26">
        <v>45406</v>
      </c>
      <c r="B157" s="27" t="s">
        <v>26</v>
      </c>
      <c r="C157" s="28" t="s">
        <v>199</v>
      </c>
      <c r="D157" s="29">
        <v>205</v>
      </c>
      <c r="E157" s="30">
        <v>241759.61</v>
      </c>
    </row>
    <row r="158" spans="1:5" s="13" customFormat="1" ht="15" customHeight="1" x14ac:dyDescent="0.25">
      <c r="A158" s="26">
        <v>45406</v>
      </c>
      <c r="B158" s="27" t="s">
        <v>34</v>
      </c>
      <c r="C158" s="28" t="s">
        <v>200</v>
      </c>
      <c r="D158" s="29">
        <v>65</v>
      </c>
      <c r="E158" s="30">
        <v>86682.15</v>
      </c>
    </row>
    <row r="159" spans="1:5" s="13" customFormat="1" ht="15" customHeight="1" x14ac:dyDescent="0.25">
      <c r="A159" s="26">
        <v>45407</v>
      </c>
      <c r="B159" s="27" t="s">
        <v>35</v>
      </c>
      <c r="C159" s="28" t="s">
        <v>201</v>
      </c>
      <c r="D159" s="29">
        <v>125</v>
      </c>
      <c r="E159" s="30">
        <v>172045.1</v>
      </c>
    </row>
    <row r="160" spans="1:5" s="13" customFormat="1" ht="15" customHeight="1" x14ac:dyDescent="0.25">
      <c r="A160" s="26">
        <v>45407</v>
      </c>
      <c r="B160" s="27" t="s">
        <v>13</v>
      </c>
      <c r="C160" s="28" t="s">
        <v>202</v>
      </c>
      <c r="D160" s="29">
        <v>102</v>
      </c>
      <c r="E160" s="30">
        <v>143922.71</v>
      </c>
    </row>
    <row r="161" spans="1:5" s="13" customFormat="1" ht="15" customHeight="1" x14ac:dyDescent="0.25">
      <c r="A161" s="26">
        <v>45407</v>
      </c>
      <c r="B161" s="27" t="s">
        <v>16</v>
      </c>
      <c r="C161" s="28" t="s">
        <v>203</v>
      </c>
      <c r="D161" s="29">
        <v>130</v>
      </c>
      <c r="E161" s="30">
        <v>143962.43</v>
      </c>
    </row>
    <row r="162" spans="1:5" s="13" customFormat="1" ht="15" customHeight="1" x14ac:dyDescent="0.25">
      <c r="A162" s="26">
        <v>45407</v>
      </c>
      <c r="B162" s="27" t="s">
        <v>30</v>
      </c>
      <c r="C162" s="28" t="s">
        <v>204</v>
      </c>
      <c r="D162" s="29">
        <v>286</v>
      </c>
      <c r="E162" s="30">
        <v>310890.18</v>
      </c>
    </row>
    <row r="163" spans="1:5" s="13" customFormat="1" ht="15" customHeight="1" x14ac:dyDescent="0.25">
      <c r="A163" s="26">
        <v>45407</v>
      </c>
      <c r="B163" s="27" t="s">
        <v>39</v>
      </c>
      <c r="C163" s="28" t="s">
        <v>205</v>
      </c>
      <c r="D163" s="29">
        <v>308</v>
      </c>
      <c r="E163" s="30">
        <v>362851.05</v>
      </c>
    </row>
    <row r="164" spans="1:5" s="13" customFormat="1" ht="15" customHeight="1" x14ac:dyDescent="0.25">
      <c r="A164" s="26">
        <v>45407</v>
      </c>
      <c r="B164" s="27" t="s">
        <v>43</v>
      </c>
      <c r="C164" s="28" t="s">
        <v>206</v>
      </c>
      <c r="D164" s="29">
        <v>166</v>
      </c>
      <c r="E164" s="30">
        <v>204156.34</v>
      </c>
    </row>
    <row r="165" spans="1:5" s="13" customFormat="1" ht="15" customHeight="1" x14ac:dyDescent="0.25">
      <c r="A165" s="26">
        <v>45408</v>
      </c>
      <c r="B165" s="27" t="s">
        <v>19</v>
      </c>
      <c r="C165" s="28" t="s">
        <v>207</v>
      </c>
      <c r="D165" s="29">
        <v>252</v>
      </c>
      <c r="E165" s="30">
        <v>296222.43</v>
      </c>
    </row>
    <row r="166" spans="1:5" s="13" customFormat="1" ht="15" customHeight="1" x14ac:dyDescent="0.25">
      <c r="A166" s="26">
        <v>45408</v>
      </c>
      <c r="B166" s="27" t="s">
        <v>31</v>
      </c>
      <c r="C166" s="28" t="s">
        <v>208</v>
      </c>
      <c r="D166" s="29">
        <v>272</v>
      </c>
      <c r="E166" s="30">
        <v>326536.15999999997</v>
      </c>
    </row>
    <row r="167" spans="1:5" s="13" customFormat="1" ht="15" customHeight="1" x14ac:dyDescent="0.25">
      <c r="A167" s="26">
        <v>45408</v>
      </c>
      <c r="B167" s="27" t="s">
        <v>44</v>
      </c>
      <c r="C167" s="28" t="s">
        <v>209</v>
      </c>
      <c r="D167" s="29">
        <v>168</v>
      </c>
      <c r="E167" s="30">
        <v>218217.55</v>
      </c>
    </row>
    <row r="168" spans="1:5" s="13" customFormat="1" ht="15" customHeight="1" x14ac:dyDescent="0.25">
      <c r="A168" s="26">
        <v>45408</v>
      </c>
      <c r="B168" s="27" t="s">
        <v>32</v>
      </c>
      <c r="C168" s="28" t="s">
        <v>210</v>
      </c>
      <c r="D168" s="29">
        <v>100</v>
      </c>
      <c r="E168" s="30">
        <v>125006.55</v>
      </c>
    </row>
    <row r="169" spans="1:5" s="13" customFormat="1" ht="15" customHeight="1" x14ac:dyDescent="0.25">
      <c r="A169" s="26">
        <v>45408</v>
      </c>
      <c r="B169" s="27" t="s">
        <v>40</v>
      </c>
      <c r="C169" s="28" t="s">
        <v>211</v>
      </c>
      <c r="D169" s="29">
        <v>73</v>
      </c>
      <c r="E169" s="30">
        <v>82431.31</v>
      </c>
    </row>
    <row r="170" spans="1:5" s="13" customFormat="1" ht="15" customHeight="1" x14ac:dyDescent="0.25">
      <c r="A170" s="26">
        <v>45408</v>
      </c>
      <c r="B170" s="27" t="s">
        <v>41</v>
      </c>
      <c r="C170" s="28" t="s">
        <v>212</v>
      </c>
      <c r="D170" s="29">
        <v>26</v>
      </c>
      <c r="E170" s="30">
        <v>29750.35</v>
      </c>
    </row>
    <row r="171" spans="1:5" s="13" customFormat="1" ht="15" customHeight="1" x14ac:dyDescent="0.25">
      <c r="A171" s="26">
        <v>45408</v>
      </c>
      <c r="B171" s="27" t="s">
        <v>44</v>
      </c>
      <c r="C171" s="28" t="s">
        <v>213</v>
      </c>
      <c r="D171" s="29">
        <v>85</v>
      </c>
      <c r="E171" s="30">
        <v>108313.75</v>
      </c>
    </row>
    <row r="172" spans="1:5" s="13" customFormat="1" ht="15" customHeight="1" x14ac:dyDescent="0.25">
      <c r="A172" s="26">
        <v>45408</v>
      </c>
      <c r="B172" s="27" t="s">
        <v>15</v>
      </c>
      <c r="C172" s="28" t="s">
        <v>214</v>
      </c>
      <c r="D172" s="29">
        <v>99</v>
      </c>
      <c r="E172" s="30">
        <v>96995.48</v>
      </c>
    </row>
    <row r="173" spans="1:5" s="13" customFormat="1" ht="15" customHeight="1" x14ac:dyDescent="0.25">
      <c r="A173" s="26">
        <v>45408</v>
      </c>
      <c r="B173" s="27" t="s">
        <v>46</v>
      </c>
      <c r="C173" s="28" t="s">
        <v>215</v>
      </c>
      <c r="D173" s="29">
        <v>95</v>
      </c>
      <c r="E173" s="30">
        <v>117320.53</v>
      </c>
    </row>
    <row r="174" spans="1:5" s="13" customFormat="1" ht="15" customHeight="1" x14ac:dyDescent="0.25">
      <c r="A174" s="26">
        <v>45409</v>
      </c>
      <c r="B174" s="27" t="s">
        <v>14</v>
      </c>
      <c r="C174" s="28" t="s">
        <v>216</v>
      </c>
      <c r="D174" s="29">
        <v>209</v>
      </c>
      <c r="E174" s="30">
        <v>285362.34000000003</v>
      </c>
    </row>
    <row r="175" spans="1:5" s="13" customFormat="1" ht="15" customHeight="1" x14ac:dyDescent="0.25">
      <c r="A175" s="26">
        <v>45409</v>
      </c>
      <c r="B175" s="27" t="s">
        <v>34</v>
      </c>
      <c r="C175" s="28" t="s">
        <v>217</v>
      </c>
      <c r="D175" s="29">
        <v>42</v>
      </c>
      <c r="E175" s="30">
        <v>57520.2</v>
      </c>
    </row>
    <row r="176" spans="1:5" s="13" customFormat="1" ht="15" customHeight="1" x14ac:dyDescent="0.25">
      <c r="A176" s="26">
        <v>45409</v>
      </c>
      <c r="B176" s="27" t="s">
        <v>36</v>
      </c>
      <c r="C176" s="28" t="s">
        <v>218</v>
      </c>
      <c r="D176" s="29">
        <v>85</v>
      </c>
      <c r="E176" s="30">
        <v>111689.65</v>
      </c>
    </row>
    <row r="177" spans="1:5" s="13" customFormat="1" ht="15" customHeight="1" x14ac:dyDescent="0.25">
      <c r="A177" s="26">
        <v>45409</v>
      </c>
      <c r="B177" s="27" t="s">
        <v>36</v>
      </c>
      <c r="C177" s="28" t="s">
        <v>219</v>
      </c>
      <c r="D177" s="29">
        <v>20</v>
      </c>
      <c r="E177" s="30">
        <v>9375.4</v>
      </c>
    </row>
    <row r="178" spans="1:5" s="13" customFormat="1" ht="15" customHeight="1" x14ac:dyDescent="0.25">
      <c r="A178" s="26">
        <v>45410</v>
      </c>
      <c r="B178" s="27" t="s">
        <v>45</v>
      </c>
      <c r="C178" s="28" t="s">
        <v>220</v>
      </c>
      <c r="D178" s="29">
        <v>605</v>
      </c>
      <c r="E178" s="30">
        <v>811241.35</v>
      </c>
    </row>
    <row r="179" spans="1:5" s="13" customFormat="1" ht="15" customHeight="1" x14ac:dyDescent="0.25">
      <c r="A179" s="26">
        <v>45410</v>
      </c>
      <c r="B179" s="27" t="s">
        <v>31</v>
      </c>
      <c r="C179" s="28" t="s">
        <v>221</v>
      </c>
      <c r="D179" s="29">
        <v>91</v>
      </c>
      <c r="E179" s="30">
        <v>148862.35999999999</v>
      </c>
    </row>
    <row r="180" spans="1:5" s="13" customFormat="1" ht="15" customHeight="1" x14ac:dyDescent="0.25">
      <c r="A180" s="26">
        <v>45410</v>
      </c>
      <c r="B180" s="27" t="s">
        <v>47</v>
      </c>
      <c r="C180" s="28" t="s">
        <v>222</v>
      </c>
      <c r="D180" s="29">
        <v>95</v>
      </c>
      <c r="E180" s="30">
        <v>112427.27</v>
      </c>
    </row>
    <row r="181" spans="1:5" s="13" customFormat="1" ht="15" customHeight="1" x14ac:dyDescent="0.25">
      <c r="A181" s="26">
        <v>45410</v>
      </c>
      <c r="B181" s="27" t="s">
        <v>29</v>
      </c>
      <c r="C181" s="28" t="s">
        <v>223</v>
      </c>
      <c r="D181" s="29">
        <v>141</v>
      </c>
      <c r="E181" s="30">
        <v>168234.28</v>
      </c>
    </row>
    <row r="182" spans="1:5" s="13" customFormat="1" ht="15" customHeight="1" x14ac:dyDescent="0.25">
      <c r="A182" s="26">
        <v>45410</v>
      </c>
      <c r="B182" s="27" t="s">
        <v>42</v>
      </c>
      <c r="C182" s="28" t="s">
        <v>224</v>
      </c>
      <c r="D182" s="29">
        <v>133</v>
      </c>
      <c r="E182" s="30">
        <v>157174.9</v>
      </c>
    </row>
    <row r="183" spans="1:5" s="13" customFormat="1" ht="15" customHeight="1" x14ac:dyDescent="0.25">
      <c r="A183" s="26">
        <v>45410</v>
      </c>
      <c r="B183" s="27" t="s">
        <v>40</v>
      </c>
      <c r="C183" s="28" t="s">
        <v>225</v>
      </c>
      <c r="D183" s="29">
        <v>150</v>
      </c>
      <c r="E183" s="30">
        <v>167567.89000000001</v>
      </c>
    </row>
    <row r="184" spans="1:5" s="13" customFormat="1" ht="15" customHeight="1" x14ac:dyDescent="0.25">
      <c r="A184" s="26">
        <v>45410</v>
      </c>
      <c r="B184" s="27" t="s">
        <v>32</v>
      </c>
      <c r="C184" s="28" t="s">
        <v>226</v>
      </c>
      <c r="D184" s="29">
        <v>179</v>
      </c>
      <c r="E184" s="30">
        <v>181823.89</v>
      </c>
    </row>
    <row r="185" spans="1:5" s="13" customFormat="1" ht="15" customHeight="1" x14ac:dyDescent="0.25">
      <c r="A185" s="26">
        <v>45411</v>
      </c>
      <c r="B185" s="27" t="s">
        <v>17</v>
      </c>
      <c r="C185" s="28" t="s">
        <v>227</v>
      </c>
      <c r="D185" s="29">
        <v>90</v>
      </c>
      <c r="E185" s="30">
        <v>116103.89</v>
      </c>
    </row>
    <row r="186" spans="1:5" s="13" customFormat="1" ht="15" customHeight="1" x14ac:dyDescent="0.25">
      <c r="A186" s="26">
        <v>45411</v>
      </c>
      <c r="B186" s="27" t="s">
        <v>26</v>
      </c>
      <c r="C186" s="28" t="s">
        <v>228</v>
      </c>
      <c r="D186" s="29">
        <v>702</v>
      </c>
      <c r="E186" s="30">
        <v>896913.21</v>
      </c>
    </row>
    <row r="187" spans="1:5" s="13" customFormat="1" ht="15" customHeight="1" x14ac:dyDescent="0.25">
      <c r="A187" s="26">
        <v>45411</v>
      </c>
      <c r="B187" s="27" t="s">
        <v>16</v>
      </c>
      <c r="C187" s="28" t="s">
        <v>229</v>
      </c>
      <c r="D187" s="29">
        <v>137</v>
      </c>
      <c r="E187" s="30">
        <v>140532.19</v>
      </c>
    </row>
    <row r="188" spans="1:5" s="13" customFormat="1" ht="15" customHeight="1" x14ac:dyDescent="0.25">
      <c r="A188" s="26">
        <v>45411</v>
      </c>
      <c r="B188" s="27" t="s">
        <v>19</v>
      </c>
      <c r="C188" s="28" t="s">
        <v>230</v>
      </c>
      <c r="D188" s="29">
        <v>235</v>
      </c>
      <c r="E188" s="30">
        <v>271333.7</v>
      </c>
    </row>
    <row r="189" spans="1:5" s="13" customFormat="1" ht="15" customHeight="1" x14ac:dyDescent="0.25">
      <c r="A189" s="26">
        <v>45411</v>
      </c>
      <c r="B189" s="27" t="s">
        <v>37</v>
      </c>
      <c r="C189" s="28" t="s">
        <v>231</v>
      </c>
      <c r="D189" s="29">
        <v>510</v>
      </c>
      <c r="E189" s="30">
        <v>738018.8</v>
      </c>
    </row>
    <row r="190" spans="1:5" s="13" customFormat="1" ht="15" customHeight="1" x14ac:dyDescent="0.25">
      <c r="A190" s="26">
        <v>45411</v>
      </c>
      <c r="B190" s="27" t="s">
        <v>31</v>
      </c>
      <c r="C190" s="28" t="s">
        <v>232</v>
      </c>
      <c r="D190" s="29">
        <v>10</v>
      </c>
      <c r="E190" s="30">
        <v>40639.800000000003</v>
      </c>
    </row>
    <row r="191" spans="1:5" s="13" customFormat="1" ht="15" customHeight="1" x14ac:dyDescent="0.25">
      <c r="A191" s="26">
        <v>45411</v>
      </c>
      <c r="B191" s="27" t="s">
        <v>31</v>
      </c>
      <c r="C191" s="28" t="s">
        <v>233</v>
      </c>
      <c r="D191" s="29">
        <v>205</v>
      </c>
      <c r="E191" s="30">
        <v>276759.25</v>
      </c>
    </row>
    <row r="192" spans="1:5" s="13" customFormat="1" ht="15" customHeight="1" x14ac:dyDescent="0.25">
      <c r="A192" s="26">
        <v>45411</v>
      </c>
      <c r="B192" s="27" t="s">
        <v>14</v>
      </c>
      <c r="C192" s="28" t="s">
        <v>234</v>
      </c>
      <c r="D192" s="29">
        <v>271</v>
      </c>
      <c r="E192" s="30">
        <v>330652.83</v>
      </c>
    </row>
    <row r="193" spans="1:5" s="13" customFormat="1" ht="15" customHeight="1" x14ac:dyDescent="0.25">
      <c r="A193" s="26">
        <v>45411</v>
      </c>
      <c r="B193" s="27" t="s">
        <v>28</v>
      </c>
      <c r="C193" s="28" t="s">
        <v>235</v>
      </c>
      <c r="D193" s="29">
        <v>184</v>
      </c>
      <c r="E193" s="30">
        <v>214002.85</v>
      </c>
    </row>
    <row r="194" spans="1:5" s="13" customFormat="1" ht="15" customHeight="1" x14ac:dyDescent="0.25">
      <c r="A194" s="26">
        <v>45411</v>
      </c>
      <c r="B194" s="27" t="s">
        <v>32</v>
      </c>
      <c r="C194" s="28" t="s">
        <v>236</v>
      </c>
      <c r="D194" s="29">
        <v>62</v>
      </c>
      <c r="E194" s="30">
        <v>94430.23</v>
      </c>
    </row>
    <row r="195" spans="1:5" s="13" customFormat="1" ht="15" customHeight="1" x14ac:dyDescent="0.25">
      <c r="A195" s="26">
        <v>45411</v>
      </c>
      <c r="B195" s="27" t="s">
        <v>43</v>
      </c>
      <c r="C195" s="28" t="s">
        <v>237</v>
      </c>
      <c r="D195" s="29">
        <v>175</v>
      </c>
      <c r="E195" s="30">
        <v>226439.9</v>
      </c>
    </row>
    <row r="196" spans="1:5" s="13" customFormat="1" ht="15" customHeight="1" x14ac:dyDescent="0.25">
      <c r="A196" s="26">
        <v>45411</v>
      </c>
      <c r="B196" s="27" t="s">
        <v>13</v>
      </c>
      <c r="C196" s="28" t="s">
        <v>238</v>
      </c>
      <c r="D196" s="29">
        <v>97</v>
      </c>
      <c r="E196" s="30">
        <v>135067.07999999999</v>
      </c>
    </row>
    <row r="197" spans="1:5" s="13" customFormat="1" ht="15" customHeight="1" x14ac:dyDescent="0.25">
      <c r="A197" s="26">
        <v>45411</v>
      </c>
      <c r="B197" s="27" t="s">
        <v>30</v>
      </c>
      <c r="C197" s="28" t="s">
        <v>239</v>
      </c>
      <c r="D197" s="29">
        <v>188</v>
      </c>
      <c r="E197" s="30">
        <v>245468.63</v>
      </c>
    </row>
    <row r="198" spans="1:5" s="13" customFormat="1" ht="15" customHeight="1" x14ac:dyDescent="0.25">
      <c r="A198" s="26">
        <v>45412</v>
      </c>
      <c r="B198" s="27" t="s">
        <v>35</v>
      </c>
      <c r="C198" s="28" t="s">
        <v>240</v>
      </c>
      <c r="D198" s="29">
        <v>398</v>
      </c>
      <c r="E198" s="30">
        <v>450005.71</v>
      </c>
    </row>
    <row r="199" spans="1:5" s="13" customFormat="1" ht="15" customHeight="1" x14ac:dyDescent="0.25">
      <c r="A199" s="26">
        <v>45412</v>
      </c>
      <c r="B199" s="27" t="s">
        <v>33</v>
      </c>
      <c r="C199" s="28" t="s">
        <v>241</v>
      </c>
      <c r="D199" s="29">
        <v>208</v>
      </c>
      <c r="E199" s="30">
        <v>225066.09</v>
      </c>
    </row>
    <row r="200" spans="1:5" s="13" customFormat="1" ht="15" customHeight="1" x14ac:dyDescent="0.25">
      <c r="A200" s="26">
        <v>45412</v>
      </c>
      <c r="B200" s="27" t="s">
        <v>41</v>
      </c>
      <c r="C200" s="28" t="s">
        <v>242</v>
      </c>
      <c r="D200" s="29">
        <v>238</v>
      </c>
      <c r="E200" s="30">
        <v>229432.17</v>
      </c>
    </row>
    <row r="201" spans="1:5" s="13" customFormat="1" ht="15" customHeight="1" x14ac:dyDescent="0.25">
      <c r="A201" s="26">
        <v>45412</v>
      </c>
      <c r="B201" s="27" t="s">
        <v>28</v>
      </c>
      <c r="C201" s="28" t="s">
        <v>243</v>
      </c>
      <c r="D201" s="29">
        <v>1</v>
      </c>
      <c r="E201" s="30">
        <v>4146.8</v>
      </c>
    </row>
    <row r="202" spans="1:5" s="13" customFormat="1" ht="15" customHeight="1" x14ac:dyDescent="0.25">
      <c r="A202" s="26">
        <v>45412</v>
      </c>
      <c r="B202" s="27" t="s">
        <v>46</v>
      </c>
      <c r="C202" s="28" t="s">
        <v>244</v>
      </c>
      <c r="D202" s="29">
        <v>40</v>
      </c>
      <c r="E202" s="30">
        <v>56025.36</v>
      </c>
    </row>
    <row r="203" spans="1:5" s="13" customFormat="1" ht="15" customHeight="1" x14ac:dyDescent="0.25">
      <c r="A203" s="26">
        <v>45412</v>
      </c>
      <c r="B203" s="27" t="s">
        <v>13</v>
      </c>
      <c r="C203" s="28" t="s">
        <v>245</v>
      </c>
      <c r="D203" s="29">
        <v>195</v>
      </c>
      <c r="E203" s="30">
        <v>204921.95</v>
      </c>
    </row>
    <row r="204" spans="1:5" s="13" customFormat="1" ht="15" customHeight="1" x14ac:dyDescent="0.25">
      <c r="A204" s="26">
        <v>45412</v>
      </c>
      <c r="B204" s="27" t="s">
        <v>16</v>
      </c>
      <c r="C204" s="28" t="s">
        <v>246</v>
      </c>
      <c r="D204" s="29">
        <v>23</v>
      </c>
      <c r="E204" s="30">
        <v>16216.26</v>
      </c>
    </row>
    <row r="205" spans="1:5" s="13" customFormat="1" ht="15" customHeight="1" x14ac:dyDescent="0.25">
      <c r="A205" s="26">
        <v>45412</v>
      </c>
      <c r="B205" s="27" t="s">
        <v>35</v>
      </c>
      <c r="C205" s="28" t="s">
        <v>247</v>
      </c>
      <c r="D205" s="29">
        <v>35</v>
      </c>
      <c r="E205" s="30">
        <v>54547.18</v>
      </c>
    </row>
    <row r="206" spans="1:5" s="13" customFormat="1" ht="15" customHeight="1" x14ac:dyDescent="0.25">
      <c r="A206" s="26">
        <v>45412</v>
      </c>
      <c r="B206" s="27" t="s">
        <v>26</v>
      </c>
      <c r="C206" s="28" t="s">
        <v>248</v>
      </c>
      <c r="D206" s="29">
        <v>111</v>
      </c>
      <c r="E206" s="30">
        <v>54656.7</v>
      </c>
    </row>
    <row r="207" spans="1:5" s="13" customFormat="1" ht="15" customHeight="1" x14ac:dyDescent="0.25">
      <c r="A207" s="26">
        <v>45412</v>
      </c>
      <c r="B207" s="27" t="s">
        <v>39</v>
      </c>
      <c r="C207" s="28" t="s">
        <v>249</v>
      </c>
      <c r="D207" s="29">
        <v>128</v>
      </c>
      <c r="E207" s="30">
        <v>94817.87</v>
      </c>
    </row>
    <row r="208" spans="1:5" s="13" customFormat="1" ht="15" customHeight="1" x14ac:dyDescent="0.25">
      <c r="A208" s="26">
        <v>45412</v>
      </c>
      <c r="B208" s="27" t="s">
        <v>18</v>
      </c>
      <c r="C208" s="28" t="s">
        <v>250</v>
      </c>
      <c r="D208" s="29">
        <v>72</v>
      </c>
      <c r="E208" s="30">
        <v>87304.6</v>
      </c>
    </row>
    <row r="209" spans="1:5" s="13" customFormat="1" ht="15" customHeight="1" x14ac:dyDescent="0.25">
      <c r="A209" s="26">
        <v>45412</v>
      </c>
      <c r="B209" s="27" t="s">
        <v>27</v>
      </c>
      <c r="C209" s="28" t="s">
        <v>251</v>
      </c>
      <c r="D209" s="29">
        <v>35</v>
      </c>
      <c r="E209" s="30">
        <v>14994.05</v>
      </c>
    </row>
    <row r="210" spans="1:5" s="13" customFormat="1" ht="15" customHeight="1" x14ac:dyDescent="0.25">
      <c r="A210" s="26">
        <v>45412</v>
      </c>
      <c r="B210" s="27" t="s">
        <v>37</v>
      </c>
      <c r="C210" s="28" t="s">
        <v>252</v>
      </c>
      <c r="D210" s="29">
        <v>215</v>
      </c>
      <c r="E210" s="30">
        <v>220026</v>
      </c>
    </row>
    <row r="211" spans="1:5" s="13" customFormat="1" ht="15" customHeight="1" x14ac:dyDescent="0.25">
      <c r="A211" s="26">
        <v>45412</v>
      </c>
      <c r="B211" s="27" t="s">
        <v>43</v>
      </c>
      <c r="C211" s="28" t="s">
        <v>253</v>
      </c>
      <c r="D211" s="29">
        <v>65</v>
      </c>
      <c r="E211" s="30">
        <v>40581</v>
      </c>
    </row>
    <row r="212" spans="1:5" s="13" customFormat="1" ht="15" customHeight="1" x14ac:dyDescent="0.25">
      <c r="A212" s="26">
        <v>45412</v>
      </c>
      <c r="B212" s="27" t="s">
        <v>40</v>
      </c>
      <c r="C212" s="28" t="s">
        <v>254</v>
      </c>
      <c r="D212" s="29">
        <v>40</v>
      </c>
      <c r="E212" s="30">
        <v>17296.599999999999</v>
      </c>
    </row>
    <row r="213" spans="1:5" s="13" customFormat="1" ht="15" customHeight="1" x14ac:dyDescent="0.25">
      <c r="A213" s="26">
        <v>45412</v>
      </c>
      <c r="B213" s="27" t="s">
        <v>45</v>
      </c>
      <c r="C213" s="28" t="s">
        <v>255</v>
      </c>
      <c r="D213" s="29">
        <v>220</v>
      </c>
      <c r="E213" s="30">
        <v>280747.28000000003</v>
      </c>
    </row>
    <row r="214" spans="1:5" s="13" customFormat="1" ht="15" customHeight="1" x14ac:dyDescent="0.25">
      <c r="A214" s="26">
        <v>45412</v>
      </c>
      <c r="B214" s="27" t="s">
        <v>39</v>
      </c>
      <c r="C214" s="28" t="s">
        <v>256</v>
      </c>
      <c r="D214" s="29">
        <v>2</v>
      </c>
      <c r="E214" s="30">
        <v>3092.94</v>
      </c>
    </row>
    <row r="215" spans="1:5" s="13" customFormat="1" ht="15" customHeight="1" x14ac:dyDescent="0.25">
      <c r="A215" s="26">
        <v>45412</v>
      </c>
      <c r="B215" s="27" t="s">
        <v>45</v>
      </c>
      <c r="C215" s="28" t="s">
        <v>257</v>
      </c>
      <c r="D215" s="29">
        <v>160</v>
      </c>
      <c r="E215" s="30">
        <v>81806.600000000006</v>
      </c>
    </row>
    <row r="216" spans="1:5" s="13" customFormat="1" ht="15" customHeight="1" x14ac:dyDescent="0.25">
      <c r="A216" s="26">
        <v>45412</v>
      </c>
      <c r="B216" s="27" t="s">
        <v>39</v>
      </c>
      <c r="C216" s="28" t="s">
        <v>258</v>
      </c>
      <c r="D216" s="29">
        <v>1</v>
      </c>
      <c r="E216" s="30">
        <v>1073.94</v>
      </c>
    </row>
    <row r="217" spans="1:5" s="13" customFormat="1" ht="15" customHeight="1" x14ac:dyDescent="0.25">
      <c r="A217" s="26">
        <v>45412</v>
      </c>
      <c r="B217" s="27" t="s">
        <v>47</v>
      </c>
      <c r="C217" s="28" t="s">
        <v>259</v>
      </c>
      <c r="D217" s="29">
        <v>8</v>
      </c>
      <c r="E217" s="30">
        <v>18965.080000000002</v>
      </c>
    </row>
    <row r="218" spans="1:5" s="13" customFormat="1" ht="15" customHeight="1" x14ac:dyDescent="0.25">
      <c r="A218" s="26">
        <v>45412</v>
      </c>
      <c r="B218" s="27" t="s">
        <v>30</v>
      </c>
      <c r="C218" s="28" t="s">
        <v>260</v>
      </c>
      <c r="D218" s="29">
        <v>209</v>
      </c>
      <c r="E218" s="30">
        <v>318487.24</v>
      </c>
    </row>
    <row r="219" spans="1:5" s="13" customFormat="1" ht="15" customHeight="1" x14ac:dyDescent="0.25">
      <c r="A219" s="26">
        <v>45412</v>
      </c>
      <c r="B219" s="27" t="s">
        <v>34</v>
      </c>
      <c r="C219" s="28" t="s">
        <v>261</v>
      </c>
      <c r="D219" s="29">
        <v>101</v>
      </c>
      <c r="E219" s="30">
        <v>130836.13</v>
      </c>
    </row>
    <row r="220" spans="1:5" s="13" customFormat="1" ht="15" customHeight="1" x14ac:dyDescent="0.25">
      <c r="A220" s="26">
        <v>45412</v>
      </c>
      <c r="B220" s="27" t="s">
        <v>18</v>
      </c>
      <c r="C220" s="28" t="s">
        <v>262</v>
      </c>
      <c r="D220" s="29">
        <v>39</v>
      </c>
      <c r="E220" s="30">
        <v>41061.949999999997</v>
      </c>
    </row>
    <row r="221" spans="1:5" s="13" customFormat="1" ht="15" customHeight="1" x14ac:dyDescent="0.25">
      <c r="A221" s="26">
        <v>45412</v>
      </c>
      <c r="B221" s="27" t="s">
        <v>18</v>
      </c>
      <c r="C221" s="28" t="s">
        <v>263</v>
      </c>
      <c r="D221" s="29">
        <v>2</v>
      </c>
      <c r="E221" s="30">
        <v>2147.88</v>
      </c>
    </row>
    <row r="222" spans="1:5" s="13" customFormat="1" ht="15" customHeight="1" x14ac:dyDescent="0.25">
      <c r="A222" s="38" t="s">
        <v>20</v>
      </c>
      <c r="B222" s="38"/>
      <c r="C222" s="38"/>
      <c r="D222" s="39"/>
      <c r="E222" s="24">
        <f>SUM(E8:E221)</f>
        <v>37759930.500000015</v>
      </c>
    </row>
    <row r="223" spans="1:5" s="13" customFormat="1" ht="15" customHeight="1" x14ac:dyDescent="0.25">
      <c r="A223" s="40">
        <v>1.2500000000000001E-2</v>
      </c>
      <c r="B223" s="41"/>
      <c r="C223" s="41"/>
      <c r="D223" s="41"/>
      <c r="E223" s="25">
        <f>E222*1.25%</f>
        <v>471999.13125000021</v>
      </c>
    </row>
    <row r="224" spans="1:5" s="13" customFormat="1" ht="15" customHeight="1" x14ac:dyDescent="0.25">
      <c r="A224" s="42" t="s">
        <v>264</v>
      </c>
      <c r="B224" s="42"/>
      <c r="C224" s="42"/>
      <c r="D224" s="42"/>
      <c r="E224" s="25">
        <f>ROUND(SUM(E223),0)</f>
        <v>471999</v>
      </c>
    </row>
    <row r="225" spans="1:5" s="31" customFormat="1" ht="15" customHeight="1" x14ac:dyDescent="0.25">
      <c r="A225" s="32"/>
      <c r="B225" s="33"/>
      <c r="C225" s="34"/>
      <c r="D225" s="35">
        <f>SUM(D8:D221)</f>
        <v>30848</v>
      </c>
      <c r="E225" s="36"/>
    </row>
    <row r="226" spans="1:5" s="13" customFormat="1" ht="15" customHeight="1" x14ac:dyDescent="0.25">
      <c r="A226" s="37" t="s">
        <v>11</v>
      </c>
      <c r="B226" s="37"/>
      <c r="C226" s="37"/>
      <c r="D226" s="37"/>
      <c r="E226" s="37"/>
    </row>
    <row r="227" spans="1:5" s="13" customFormat="1" ht="15" customHeight="1" x14ac:dyDescent="0.25">
      <c r="A227" s="20"/>
      <c r="B227" s="20"/>
      <c r="C227" s="20"/>
      <c r="D227" s="20"/>
      <c r="E227" s="20"/>
    </row>
    <row r="228" spans="1:5" s="13" customFormat="1" ht="15" customHeight="1" x14ac:dyDescent="0.25">
      <c r="A228" s="20"/>
      <c r="B228" s="20"/>
      <c r="C228" s="20"/>
      <c r="D228" s="20"/>
      <c r="E228" s="20"/>
    </row>
    <row r="229" spans="1:5" ht="15" customHeight="1" x14ac:dyDescent="0.25">
      <c r="A229" s="14" t="s">
        <v>9</v>
      </c>
    </row>
    <row r="230" spans="1:5" ht="15" customHeight="1" x14ac:dyDescent="0.25">
      <c r="A230" s="14"/>
    </row>
    <row r="231" spans="1:5" ht="13.7" customHeight="1" x14ac:dyDescent="0.25">
      <c r="A231" s="14"/>
    </row>
    <row r="232" spans="1:5" ht="13.7" customHeight="1" x14ac:dyDescent="0.25">
      <c r="A232" s="14" t="s">
        <v>10</v>
      </c>
    </row>
    <row r="234" spans="1:5" ht="13.7" customHeight="1" x14ac:dyDescent="0.25">
      <c r="A234" s="15"/>
    </row>
  </sheetData>
  <sortState ref="B8:I162">
    <sortCondition ref="B8:B162"/>
    <sortCondition ref="C8:C162"/>
  </sortState>
  <mergeCells count="4">
    <mergeCell ref="A226:E226"/>
    <mergeCell ref="A222:D222"/>
    <mergeCell ref="A223:D223"/>
    <mergeCell ref="A224:D224"/>
  </mergeCells>
  <dataValidations disablePrompts="1" count="1">
    <dataValidation type="custom" allowBlank="1" showInputMessage="1" showErrorMessage="1" sqref="A226:A228">
      <formula1>"FSDGEDGEWG"</formula1>
    </dataValidation>
  </dataValidations>
  <printOptions horizontalCentered="1"/>
  <pageMargins left="7.8740157480315001E-2" right="3.9370078740157501E-2" top="1.42" bottom="0.66" header="0.196850393700787" footer="0.31"/>
  <pageSetup paperSize="9" orientation="portrait" r:id="rId1"/>
  <headerFooter>
    <oddHeader>&amp;C&amp;"Cambria,Regular"&amp;10BILL
&amp;"Eras Bold ITC,Italic"&amp;28PRAGATI  LOGISTICS
&amp;"Cambria,Regular"&amp;10KHUNTIA LANE, SAMANTA SAHI, CUTTACK,
PAN NO : AGHPB9356M 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/>
  </cols>
  <sheetData>
    <row r="7" spans="2:2" x14ac:dyDescent="0.25">
      <c r="B7" s="2" t="s">
        <v>2</v>
      </c>
    </row>
    <row r="8" spans="2:2" x14ac:dyDescent="0.25">
      <c r="B8" s="2" t="s">
        <v>3</v>
      </c>
    </row>
    <row r="9" spans="2:2" x14ac:dyDescent="0.25">
      <c r="B9" s="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2024-05-21T12:11:15Z</cp:lastPrinted>
  <dcterms:created xsi:type="dcterms:W3CDTF">2010-04-08T11:28:01Z</dcterms:created>
  <dcterms:modified xsi:type="dcterms:W3CDTF">2024-05-21T12:11:16Z</dcterms:modified>
</cp:coreProperties>
</file>