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  <c r="H11"/>
  <c r="G11"/>
</calcChain>
</file>

<file path=xl/sharedStrings.xml><?xml version="1.0" encoding="utf-8"?>
<sst xmlns="http://schemas.openxmlformats.org/spreadsheetml/2006/main" count="37" uniqueCount="32">
  <si>
    <t>14/10/2025</t>
  </si>
  <si>
    <t>7816/7817/7818/7819</t>
  </si>
  <si>
    <t>22/10/2025</t>
  </si>
  <si>
    <t>7833</t>
  </si>
  <si>
    <t>23/10/2025</t>
  </si>
  <si>
    <t>7871/72</t>
  </si>
  <si>
    <t>30/10/2025</t>
  </si>
  <si>
    <t>7979/7962/955/980/956</t>
  </si>
  <si>
    <t>JEYPORE</t>
  </si>
  <si>
    <t>TIKIRI</t>
  </si>
  <si>
    <t>CTC</t>
  </si>
  <si>
    <t>JAA/01859</t>
  </si>
  <si>
    <t>JAA/01899</t>
  </si>
  <si>
    <t>JAA/01931</t>
  </si>
  <si>
    <t>JAA/01971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</si>
  <si>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</si>
  <si>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</si>
  <si>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</si>
  <si>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</si>
  <si>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</si>
  <si>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</si>
  <si>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</si>
  <si>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</si>
  <si>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</si>
  <si>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 CH.</t>
  </si>
  <si>
    <t>AMOUNT</t>
  </si>
  <si>
    <t>INVOICE
ATC LOGISTICS,,8984191006
GST No:21CHVPB1842D2ZQ</t>
  </si>
  <si>
    <t xml:space="preserve">SHEENLAC PAINTS LIMITED
Address:Near Khaira Bridge Patra Complex, Emmam Nagar,Jagatpur,cuttack,pin-754021,6370938019
GST No:21AASCS5073J1Z0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</si>
  <si>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</si>
  <si>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</si>
  <si>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SIXTEEN THOUSAND SEVEN HUNDRED SEVENTY FOUR ONLY)</t>
  </si>
  <si>
    <t xml:space="preserve">Bill Date: 31/10/2025
Bill NO : 2536
Total Amount: 16774.00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</si>
</sst>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2291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21.8554687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8.28515625" bestFit="1" customWidth="1"/>
    <col min="9" max="9" width="6.5703125" customWidth="1"/>
    <col min="10" max="10" width="8.140625" customWidth="1"/>
    <col min="11" max="11" width="10.140625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26</v>
      </c>
      <c r="J1" s="20"/>
      <c r="K1" s="20"/>
    </row>
    <row r="2" spans="1:11" s="1" customFormat="1" ht="75" customHeight="1">
      <c r="A2" s="17" t="s">
        <v>27</v>
      </c>
      <c r="B2" s="18"/>
      <c r="C2" s="18"/>
      <c r="D2" s="18"/>
      <c r="E2" s="18"/>
      <c r="F2" s="18"/>
      <c r="G2" s="18"/>
      <c r="H2" s="19"/>
      <c r="I2" s="20" t="s">
        <v>31</v>
      </c>
      <c r="J2" s="20"/>
      <c r="K2" s="20"/>
    </row>
    <row r="3" spans="1:11" s="6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7" t="s">
        <v>23</v>
      </c>
      <c r="J3" s="7" t="s">
        <v>24</v>
      </c>
      <c r="K3" s="7" t="s">
        <v>25</v>
      </c>
    </row>
    <row r="4" spans="1:11">
      <c r="A4" s="3">
        <v>1</v>
      </c>
      <c r="B4" s="3" t="s">
        <v>0</v>
      </c>
      <c r="C4" s="3" t="s">
        <v>11</v>
      </c>
      <c r="D4" s="3" t="s">
        <v>1</v>
      </c>
      <c r="E4" s="4" t="s">
        <v>10</v>
      </c>
      <c r="F4" s="3" t="s">
        <v>8</v>
      </c>
      <c r="G4" s="3">
        <v>101</v>
      </c>
      <c r="H4" s="3">
        <v>996</v>
      </c>
      <c r="I4" s="3">
        <v>3.09</v>
      </c>
      <c r="J4" s="10">
        <v>20</v>
      </c>
      <c r="K4" s="10">
        <f>H4*I4+J4</f>
        <v>3097.64</v>
      </c>
    </row>
    <row r="5" spans="1:11">
      <c r="A5" s="3">
        <v>2</v>
      </c>
      <c r="B5" s="3" t="s">
        <v>2</v>
      </c>
      <c r="C5" s="3" t="s">
        <v>12</v>
      </c>
      <c r="D5" s="3" t="s">
        <v>3</v>
      </c>
      <c r="E5" s="4" t="s">
        <v>10</v>
      </c>
      <c r="F5" s="3" t="s">
        <v>9</v>
      </c>
      <c r="G5" s="3">
        <v>130</v>
      </c>
      <c r="H5" s="3">
        <v>1382</v>
      </c>
      <c r="I5" s="10">
        <v>4.5</v>
      </c>
      <c r="J5" s="10">
        <v>20</v>
      </c>
      <c r="K5" s="10">
        <f t="shared" ref="K5:K7" si="0">H5*I5+J5</f>
        <v>6239</v>
      </c>
    </row>
    <row r="6" spans="1:11">
      <c r="A6" s="3">
        <v>3</v>
      </c>
      <c r="B6" s="3" t="s">
        <v>4</v>
      </c>
      <c r="C6" s="3" t="s">
        <v>13</v>
      </c>
      <c r="D6" s="3" t="s">
        <v>5</v>
      </c>
      <c r="E6" s="4" t="s">
        <v>10</v>
      </c>
      <c r="F6" s="3" t="s">
        <v>8</v>
      </c>
      <c r="G6" s="3">
        <v>96</v>
      </c>
      <c r="H6" s="3">
        <v>823</v>
      </c>
      <c r="I6" s="3">
        <v>3.09</v>
      </c>
      <c r="J6" s="10">
        <v>20</v>
      </c>
      <c r="K6" s="10">
        <f t="shared" si="0"/>
        <v>2563.0699999999997</v>
      </c>
    </row>
    <row r="7" spans="1:11">
      <c r="A7" s="3">
        <v>4</v>
      </c>
      <c r="B7" s="3" t="s">
        <v>6</v>
      </c>
      <c r="C7" s="3" t="s">
        <v>14</v>
      </c>
      <c r="D7" s="3" t="s">
        <v>7</v>
      </c>
      <c r="E7" s="4" t="s">
        <v>10</v>
      </c>
      <c r="F7" s="3" t="s">
        <v>8</v>
      </c>
      <c r="G7" s="3">
        <v>182</v>
      </c>
      <c r="H7" s="3">
        <v>1571</v>
      </c>
      <c r="I7" s="3">
        <v>3.09</v>
      </c>
      <c r="J7" s="10">
        <v>20</v>
      </c>
      <c r="K7" s="10">
        <f t="shared" si="0"/>
        <v>4874.3899999999994</v>
      </c>
    </row>
    <row r="8" spans="1:11" s="9" customFormat="1">
      <c r="A8" s="11" t="s">
        <v>30</v>
      </c>
      <c r="B8" s="12"/>
      <c r="C8" s="12"/>
      <c r="D8" s="12"/>
      <c r="E8" s="12"/>
      <c r="F8" s="12"/>
      <c r="G8" s="12"/>
      <c r="H8" s="12"/>
      <c r="I8" s="13"/>
      <c r="J8" s="14"/>
      <c r="K8" s="8">
        <f>ROUND(SUM(K3:K7),0)</f>
        <v>16774</v>
      </c>
    </row>
    <row r="9" spans="1:11" s="9" customFormat="1" ht="30" customHeight="1">
      <c r="A9" s="15" t="s">
        <v>28</v>
      </c>
      <c r="B9" s="15"/>
      <c r="C9" s="15"/>
      <c r="D9" s="15"/>
      <c r="E9" s="15"/>
      <c r="F9" s="15"/>
      <c r="G9" s="15"/>
      <c r="H9" s="15"/>
      <c r="I9" s="16"/>
      <c r="J9" s="16"/>
      <c r="K9" s="16"/>
    </row>
    <row r="10" spans="1:11" s="9" customFormat="1" ht="30" customHeight="1">
      <c r="A10" s="15" t="s">
        <v>29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</row>
    <row r="11" spans="1:11">
      <c r="G11" s="2">
        <f>SUM(G3:G7)</f>
        <v>509</v>
      </c>
      <c r="H11" s="2">
        <f>SUM(H3:H7)</f>
        <v>4772</v>
      </c>
    </row>
  </sheetData>
  <mergeCells count="7">
    <mergeCell ref="A8:J8"/>
    <mergeCell ref="A9:K9"/>
    <mergeCell ref="A10:K10"/>
    <mergeCell ref="A1:H1"/>
    <mergeCell ref="I1:K1"/>
    <mergeCell ref="A2:H2"/>
    <mergeCell ref="I2:K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2025-11-11T07:17:17Z</cp:lastPrinted>
  <dcterms:created xsi:type="dcterms:W3CDTF">2025-11-10T11:27:28Z</dcterms:created>
  <dcterms:modified xsi:type="dcterms:W3CDTF">2025-11-11T07:17:23Z</dcterms:modified>
</cp:coreProperties>
</file>