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H9" i="1" l="1"/>
  <c r="G9" i="1"/>
  <c r="L6" i="1"/>
  <c r="L5" i="1"/>
  <c r="L4" i="1"/>
</calcChain>
</file>

<file path=xl/sharedStrings.xml><?xml version="1.0" encoding="utf-8"?>
<sst xmlns="http://schemas.openxmlformats.org/spreadsheetml/2006/main" count="28" uniqueCount="27">
  <si>
    <t>19/12/2025</t>
  </si>
  <si>
    <t>1031</t>
  </si>
  <si>
    <t>27/12/2025</t>
  </si>
  <si>
    <t>108956</t>
  </si>
  <si>
    <t>SL</t>
  </si>
  <si>
    <t>DATE</t>
  </si>
  <si>
    <t>LR NO</t>
  </si>
  <si>
    <t>INV NO</t>
  </si>
  <si>
    <t>FROM</t>
  </si>
  <si>
    <t>WEIGHT</t>
  </si>
  <si>
    <t>CASE</t>
  </si>
  <si>
    <t>JA/16145</t>
  </si>
  <si>
    <t>JA/16485</t>
  </si>
  <si>
    <t>BHANJANAGAR</t>
  </si>
  <si>
    <t>JALESWAR</t>
  </si>
  <si>
    <t>CTC</t>
  </si>
  <si>
    <t>RATE</t>
  </si>
  <si>
    <t>DD.CH.</t>
  </si>
  <si>
    <t>LR.CH.</t>
  </si>
  <si>
    <t>AMT.</t>
  </si>
  <si>
    <t>INVOICE
PRAGATI LOGISTICS,SAMANTA SAHI KHUNTIA LANE,8984191006
GST No:21AGHPB9356M1Z9</t>
  </si>
  <si>
    <t xml:space="preserve">NIPPON PAINT INDIA PRIVATE LIMITED
Address: Plot No.330, Commercial House, Cantonment Road,cuttack-753011 ODISHA,7008848544
GST No:21AACCN2352F1Z2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</si>
  <si>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</si>
  <si>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</si>
  <si>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 xml:space="preserve">Bill Date : 31/12/2025
Bill NO : 23476
Total Amount: 1400.00
</t>
  </si>
  <si>
    <t>(RUPEES ONE THOUSAND FOUR HUNDRED ONLY)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</si>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</sst>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164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2" fontId="1" fillId="0" borderId="4" xfId="0" applyNumberFormat="1" applyFont="1" applyBorder="1"/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15" xfId="0" applyNumberFormat="1" applyFont="1" applyBorder="1" applyAlignment="1">
      <alignment horizontal="right" wrapText="1"/>
    </xf>
    <xf numFmtId="0" fontId="1" fillId="0" borderId="16" xfId="0" applyNumberFormat="1" applyFont="1" applyBorder="1" applyAlignment="1">
      <alignment horizontal="right" wrapText="1"/>
    </xf>
    <xf numFmtId="0" fontId="1" fillId="0" borderId="17" xfId="0" applyNumberFormat="1" applyFont="1" applyBorder="1" applyAlignment="1">
      <alignment horizontal="right" wrapText="1"/>
    </xf>
    <xf numFmtId="2" fontId="1" fillId="0" borderId="18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horizontal="left" wrapText="1"/>
    </xf>
    <xf numFmtId="0" fontId="0" fillId="0" borderId="5" xfId="0" applyNumberFormat="1" applyFont="1" applyBorder="1" applyAlignment="1">
      <alignment horizontal="center"/>
    </xf>
    <xf numFmtId="0" fontId="0" fillId="0" borderId="2" xfId="0" applyNumberFormat="1" applyFont="1" applyBorder="1"/>
    <xf numFmtId="164" fontId="0" fillId="0" borderId="2" xfId="0" applyNumberFormat="1" applyFont="1" applyBorder="1"/>
    <xf numFmtId="2" fontId="0" fillId="0" borderId="2" xfId="0" applyNumberFormat="1" applyFont="1" applyBorder="1"/>
    <xf numFmtId="2" fontId="1" fillId="0" borderId="6" xfId="0" applyNumberFormat="1" applyFont="1" applyBorder="1"/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 wrapText="1"/>
    </xf>
    <xf numFmtId="2" fontId="1" fillId="0" borderId="2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66675</xdr:rowOff>
    </xdr:from>
    <xdr:to>
      <xdr:col>7</xdr:col>
      <xdr:colOff>342901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6" y="66675"/>
          <a:ext cx="40576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N2" sqref="N2"/>
    </sheetView>
  </sheetViews>
  <sheetFormatPr defaultRowHeight="15"/>
  <cols>
    <col min="1" max="1" width="3.28515625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7109375" bestFit="1" customWidth="1"/>
    <col min="7" max="7" width="5.42578125" bestFit="1" customWidth="1"/>
    <col min="8" max="8" width="8.28515625" bestFit="1" customWidth="1"/>
    <col min="9" max="9" width="6.140625" customWidth="1"/>
    <col min="10" max="10" width="7.5703125" customWidth="1"/>
    <col min="11" max="11" width="7.140625" customWidth="1"/>
    <col min="12" max="12" width="7.7109375" customWidth="1"/>
  </cols>
  <sheetData>
    <row r="1" spans="1:12" s="4" customFormat="1" ht="90" customHeight="1" thickBot="1">
      <c r="A1" s="18"/>
      <c r="B1" s="19"/>
      <c r="C1" s="19"/>
      <c r="D1" s="19"/>
      <c r="E1" s="19"/>
      <c r="F1" s="19"/>
      <c r="G1" s="19"/>
      <c r="H1" s="19"/>
      <c r="I1" s="15" t="s">
        <v>20</v>
      </c>
      <c r="J1" s="16"/>
      <c r="K1" s="16"/>
      <c r="L1" s="17"/>
    </row>
    <row r="2" spans="1:12" s="4" customFormat="1" ht="81" customHeight="1" thickBot="1">
      <c r="A2" s="12" t="s">
        <v>21</v>
      </c>
      <c r="B2" s="13"/>
      <c r="C2" s="13"/>
      <c r="D2" s="13"/>
      <c r="E2" s="13"/>
      <c r="F2" s="13"/>
      <c r="G2" s="13"/>
      <c r="H2" s="14"/>
      <c r="I2" s="15" t="s">
        <v>24</v>
      </c>
      <c r="J2" s="16"/>
      <c r="K2" s="16"/>
      <c r="L2" s="17"/>
    </row>
    <row r="3" spans="1:12" s="1" customFormat="1" ht="15.75" thickBot="1">
      <c r="A3" s="33" t="s">
        <v>4</v>
      </c>
      <c r="B3" s="34" t="s">
        <v>5</v>
      </c>
      <c r="C3" s="34" t="s">
        <v>6</v>
      </c>
      <c r="D3" s="34" t="s">
        <v>7</v>
      </c>
      <c r="E3" s="34" t="s">
        <v>8</v>
      </c>
      <c r="F3" s="34" t="s">
        <v>26</v>
      </c>
      <c r="G3" s="34" t="s">
        <v>10</v>
      </c>
      <c r="H3" s="34" t="s">
        <v>9</v>
      </c>
      <c r="I3" s="35" t="s">
        <v>16</v>
      </c>
      <c r="J3" s="35" t="s">
        <v>17</v>
      </c>
      <c r="K3" s="35" t="s">
        <v>18</v>
      </c>
      <c r="L3" s="36" t="s">
        <v>19</v>
      </c>
    </row>
    <row r="4" spans="1:12">
      <c r="A4" s="28">
        <v>1</v>
      </c>
      <c r="B4" s="29" t="s">
        <v>0</v>
      </c>
      <c r="C4" s="29" t="s">
        <v>11</v>
      </c>
      <c r="D4" s="29" t="s">
        <v>1</v>
      </c>
      <c r="E4" s="29" t="s">
        <v>15</v>
      </c>
      <c r="F4" s="29" t="s">
        <v>13</v>
      </c>
      <c r="G4" s="29">
        <v>10</v>
      </c>
      <c r="H4" s="30">
        <v>59.7</v>
      </c>
      <c r="I4" s="31">
        <v>5</v>
      </c>
      <c r="J4" s="31">
        <v>200</v>
      </c>
      <c r="K4" s="31">
        <v>40</v>
      </c>
      <c r="L4" s="32">
        <f>100*I4+J4+K4</f>
        <v>740</v>
      </c>
    </row>
    <row r="5" spans="1:12">
      <c r="A5" s="10">
        <v>2</v>
      </c>
      <c r="B5" s="2" t="s">
        <v>2</v>
      </c>
      <c r="C5" s="2" t="s">
        <v>12</v>
      </c>
      <c r="D5" s="2" t="s">
        <v>3</v>
      </c>
      <c r="E5" s="2" t="s">
        <v>15</v>
      </c>
      <c r="F5" s="2" t="s">
        <v>14</v>
      </c>
      <c r="G5" s="2">
        <v>6</v>
      </c>
      <c r="H5" s="6">
        <v>40</v>
      </c>
      <c r="I5" s="3">
        <v>5</v>
      </c>
      <c r="J5" s="3">
        <v>120</v>
      </c>
      <c r="K5" s="3">
        <v>40</v>
      </c>
      <c r="L5" s="11">
        <f t="shared" ref="L5" si="0">100*I5+J5+K5</f>
        <v>660</v>
      </c>
    </row>
    <row r="6" spans="1:12" s="5" customFormat="1" ht="15" customHeight="1" thickBot="1">
      <c r="A6" s="23" t="s">
        <v>25</v>
      </c>
      <c r="B6" s="24"/>
      <c r="C6" s="24"/>
      <c r="D6" s="24"/>
      <c r="E6" s="24"/>
      <c r="F6" s="24"/>
      <c r="G6" s="24"/>
      <c r="H6" s="24"/>
      <c r="I6" s="24"/>
      <c r="J6" s="24"/>
      <c r="K6" s="25"/>
      <c r="L6" s="26">
        <f>SUM(L4:L5)</f>
        <v>1400</v>
      </c>
    </row>
    <row r="7" spans="1:12" s="5" customFormat="1" ht="30" customHeight="1" thickBot="1">
      <c r="A7" s="12" t="s">
        <v>23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27"/>
    </row>
    <row r="8" spans="1:12" s="5" customFormat="1" ht="30" customHeight="1" thickBot="1">
      <c r="A8" s="20" t="s">
        <v>22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2"/>
    </row>
    <row r="9" spans="1:12" s="7" customFormat="1">
      <c r="G9" s="8">
        <f>SUM(G4:G5)</f>
        <v>16</v>
      </c>
      <c r="H9" s="9">
        <f>SUM(H4:H5)</f>
        <v>99.7</v>
      </c>
    </row>
  </sheetData>
  <sortState ref="B2:H4">
    <sortCondition ref="B1"/>
  </sortState>
  <mergeCells count="7">
    <mergeCell ref="A8:L8"/>
    <mergeCell ref="A1:H1"/>
    <mergeCell ref="I1:L1"/>
    <mergeCell ref="A2:H2"/>
    <mergeCell ref="I2:L2"/>
    <mergeCell ref="A6:K6"/>
    <mergeCell ref="A7:L7"/>
  </mergeCells>
  <pageMargins left="0.42" right="0.2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ARATA</cp:lastModifiedBy>
  <cp:lastPrinted>2026-01-20T13:33:49Z</cp:lastPrinted>
  <dcterms:created xsi:type="dcterms:W3CDTF">2026-01-10T12:07:56Z</dcterms:created>
  <dcterms:modified xsi:type="dcterms:W3CDTF">2026-01-20T13:33:50Z</dcterms:modified>
</cp:coreProperties>
</file>