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4"/>
  <c r="H13"/>
  <c r="L5"/>
  <c r="L6"/>
  <c r="L7"/>
  <c r="L8"/>
  <c r="J5"/>
  <c r="J6"/>
  <c r="J7"/>
  <c r="J8"/>
  <c r="J4"/>
</calcChain>
</file>

<file path=xl/sharedStrings.xml><?xml version="1.0" encoding="utf-8"?>
<sst xmlns="http://schemas.openxmlformats.org/spreadsheetml/2006/main" count="49" uniqueCount="37">
  <si>
    <t>Invoice
PRAGATI LOGISTICS,SAMANTA SAHI KHUNTIA LANE,8984191006
GST :21AGHPB9356M1Z9</t>
  </si>
  <si>
    <t xml:space="preserve">PRODUCT </t>
  </si>
  <si>
    <t>CASE</t>
  </si>
  <si>
    <t>RATE</t>
  </si>
  <si>
    <t>AMOUNT</t>
  </si>
  <si>
    <t>02/11/2024</t>
  </si>
  <si>
    <t>83</t>
  </si>
  <si>
    <t>SPICES</t>
  </si>
  <si>
    <t>07/11/2024</t>
  </si>
  <si>
    <t>87</t>
  </si>
  <si>
    <t>SOYA chunks</t>
  </si>
  <si>
    <t>23/11/2024</t>
  </si>
  <si>
    <t>96</t>
  </si>
  <si>
    <t>29/11/2024</t>
  </si>
  <si>
    <t>105</t>
  </si>
  <si>
    <t>104</t>
  </si>
  <si>
    <t>GST to be paid by Consignor under Reverse Charge Mechanism (RCM) as per GST</t>
  </si>
  <si>
    <t>Thanking you for your business.
PRAGATI LOGISTICS</t>
  </si>
  <si>
    <t>SL</t>
  </si>
  <si>
    <t>DAE</t>
  </si>
  <si>
    <t>LR NO</t>
  </si>
  <si>
    <t>INV NO</t>
  </si>
  <si>
    <t>HML</t>
  </si>
  <si>
    <t>LR CH.</t>
  </si>
  <si>
    <t>FROM</t>
  </si>
  <si>
    <t>TO</t>
  </si>
  <si>
    <t>KEONJHAR</t>
  </si>
  <si>
    <t>BBSR</t>
  </si>
  <si>
    <t>PL/BH/08094</t>
  </si>
  <si>
    <t>PL/BH/08287</t>
  </si>
  <si>
    <t>PL/BH/08868</t>
  </si>
  <si>
    <t>PL/BH/09081</t>
  </si>
  <si>
    <t>PL/BH/09082</t>
  </si>
  <si>
    <t xml:space="preserve">TO, 
S R TRADING COMPANY
Address:LAXMI VIHAR PHASE-II PLOT NO-264,BADAGADA BRIT BADAGADA,BBSR-751018 ODISHA,9337229656
GST No:21AAJPC7291C1Z5
</t>
  </si>
  <si>
    <t>(RUPEES SEVEN THOUSAND FOUR HUNDRED THIRTEEN ONLY)</t>
  </si>
  <si>
    <t>Bill Date:30/11/2024
Bill NO : 28102
TotalAmount:7413.00</t>
  </si>
  <si>
    <t>Declaration � Kindly verify and confirm before 20/12/2024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</si>
</sst>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723900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40100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3" sqref="P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0.42578125" style="1" bestFit="1" customWidth="1"/>
    <col min="7" max="7" width="12.28515625" style="1" bestFit="1" customWidth="1"/>
    <col min="8" max="8" width="5.42578125" style="1" bestFit="1" customWidth="1"/>
    <col min="9" max="9" width="7.42578125" style="1" customWidth="1"/>
    <col min="10" max="10" width="7" style="1" customWidth="1"/>
    <col min="11" max="11" width="6.85546875" style="1" customWidth="1"/>
    <col min="12" max="12" width="9.42578125" style="1" bestFit="1" customWidth="1"/>
    <col min="13" max="17" width="10.42578125" style="1" customWidth="1"/>
    <col min="18" max="16384" width="9.140625" style="1"/>
  </cols>
  <sheetData>
    <row r="1" spans="1:12" ht="90" customHeight="1">
      <c r="A1" s="8"/>
      <c r="B1" s="8"/>
      <c r="C1" s="8"/>
      <c r="D1" s="8"/>
      <c r="E1" s="8"/>
      <c r="F1" s="8"/>
      <c r="G1" s="8"/>
      <c r="H1" s="9" t="s">
        <v>0</v>
      </c>
      <c r="I1" s="10"/>
      <c r="J1" s="10"/>
      <c r="K1" s="10"/>
      <c r="L1" s="11"/>
    </row>
    <row r="2" spans="1:12" ht="90" customHeight="1">
      <c r="A2" s="8" t="s">
        <v>33</v>
      </c>
      <c r="B2" s="8"/>
      <c r="C2" s="8"/>
      <c r="D2" s="8"/>
      <c r="E2" s="8"/>
      <c r="F2" s="8"/>
      <c r="G2" s="8"/>
      <c r="H2" s="9" t="s">
        <v>35</v>
      </c>
      <c r="I2" s="10"/>
      <c r="J2" s="10"/>
      <c r="K2" s="10"/>
      <c r="L2" s="11"/>
    </row>
    <row r="3" spans="1:12">
      <c r="A3" s="6" t="s">
        <v>18</v>
      </c>
      <c r="B3" s="6" t="s">
        <v>19</v>
      </c>
      <c r="C3" s="6" t="s">
        <v>20</v>
      </c>
      <c r="D3" s="6" t="s">
        <v>21</v>
      </c>
      <c r="E3" s="6" t="s">
        <v>24</v>
      </c>
      <c r="F3" s="6" t="s">
        <v>25</v>
      </c>
      <c r="G3" s="6" t="s">
        <v>1</v>
      </c>
      <c r="H3" s="6" t="s">
        <v>2</v>
      </c>
      <c r="I3" s="6" t="s">
        <v>3</v>
      </c>
      <c r="J3" s="6" t="s">
        <v>22</v>
      </c>
      <c r="K3" s="6" t="s">
        <v>23</v>
      </c>
      <c r="L3" s="6" t="s">
        <v>4</v>
      </c>
    </row>
    <row r="4" spans="1:12">
      <c r="A4" s="15">
        <v>1</v>
      </c>
      <c r="B4" s="2" t="s">
        <v>5</v>
      </c>
      <c r="C4" s="2" t="s">
        <v>28</v>
      </c>
      <c r="D4" s="2" t="s">
        <v>6</v>
      </c>
      <c r="E4" s="5" t="s">
        <v>27</v>
      </c>
      <c r="F4" s="2" t="s">
        <v>26</v>
      </c>
      <c r="G4" s="2" t="s">
        <v>7</v>
      </c>
      <c r="H4" s="2">
        <v>22</v>
      </c>
      <c r="I4" s="3">
        <v>55</v>
      </c>
      <c r="J4" s="3">
        <f>H4*2</f>
        <v>44</v>
      </c>
      <c r="K4" s="3">
        <v>25</v>
      </c>
      <c r="L4" s="3">
        <f>H4*I4+J4+K4</f>
        <v>1279</v>
      </c>
    </row>
    <row r="5" spans="1:12">
      <c r="A5" s="15">
        <v>2</v>
      </c>
      <c r="B5" s="2" t="s">
        <v>8</v>
      </c>
      <c r="C5" s="2" t="s">
        <v>29</v>
      </c>
      <c r="D5" s="2" t="s">
        <v>9</v>
      </c>
      <c r="E5" s="5" t="s">
        <v>27</v>
      </c>
      <c r="F5" s="2" t="s">
        <v>26</v>
      </c>
      <c r="G5" s="2" t="s">
        <v>10</v>
      </c>
      <c r="H5" s="2">
        <v>27</v>
      </c>
      <c r="I5" s="3">
        <v>77</v>
      </c>
      <c r="J5" s="3">
        <f t="shared" ref="J5:J8" si="0">H5*2</f>
        <v>54</v>
      </c>
      <c r="K5" s="3">
        <v>25</v>
      </c>
      <c r="L5" s="3">
        <f t="shared" ref="L5:L8" si="1">H5*I5+J5+K5</f>
        <v>2158</v>
      </c>
    </row>
    <row r="6" spans="1:12">
      <c r="A6" s="15">
        <v>3</v>
      </c>
      <c r="B6" s="2" t="s">
        <v>11</v>
      </c>
      <c r="C6" s="2" t="s">
        <v>30</v>
      </c>
      <c r="D6" s="2" t="s">
        <v>12</v>
      </c>
      <c r="E6" s="5" t="s">
        <v>27</v>
      </c>
      <c r="F6" s="2" t="s">
        <v>26</v>
      </c>
      <c r="G6" s="2" t="s">
        <v>10</v>
      </c>
      <c r="H6" s="2">
        <v>13</v>
      </c>
      <c r="I6" s="3">
        <v>77</v>
      </c>
      <c r="J6" s="3">
        <f t="shared" si="0"/>
        <v>26</v>
      </c>
      <c r="K6" s="3">
        <v>25</v>
      </c>
      <c r="L6" s="3">
        <f t="shared" si="1"/>
        <v>1052</v>
      </c>
    </row>
    <row r="7" spans="1:12">
      <c r="A7" s="15">
        <v>4</v>
      </c>
      <c r="B7" s="2" t="s">
        <v>13</v>
      </c>
      <c r="C7" s="2" t="s">
        <v>31</v>
      </c>
      <c r="D7" s="2" t="s">
        <v>14</v>
      </c>
      <c r="E7" s="5" t="s">
        <v>27</v>
      </c>
      <c r="F7" s="2" t="s">
        <v>26</v>
      </c>
      <c r="G7" s="2" t="s">
        <v>10</v>
      </c>
      <c r="H7" s="2">
        <v>27</v>
      </c>
      <c r="I7" s="3">
        <v>77</v>
      </c>
      <c r="J7" s="3">
        <f t="shared" si="0"/>
        <v>54</v>
      </c>
      <c r="K7" s="3">
        <v>25</v>
      </c>
      <c r="L7" s="3">
        <f t="shared" si="1"/>
        <v>2158</v>
      </c>
    </row>
    <row r="8" spans="1:12" ht="15" customHeight="1">
      <c r="A8" s="15">
        <v>5</v>
      </c>
      <c r="B8" s="2" t="s">
        <v>13</v>
      </c>
      <c r="C8" s="2" t="s">
        <v>32</v>
      </c>
      <c r="D8" s="2" t="s">
        <v>15</v>
      </c>
      <c r="E8" s="5" t="s">
        <v>27</v>
      </c>
      <c r="F8" s="2" t="s">
        <v>26</v>
      </c>
      <c r="G8" s="2" t="s">
        <v>7</v>
      </c>
      <c r="H8" s="2">
        <v>13</v>
      </c>
      <c r="I8" s="3">
        <v>55</v>
      </c>
      <c r="J8" s="3">
        <f t="shared" si="0"/>
        <v>26</v>
      </c>
      <c r="K8" s="3">
        <v>25</v>
      </c>
      <c r="L8" s="3">
        <f t="shared" si="1"/>
        <v>766</v>
      </c>
    </row>
    <row r="9" spans="1:12">
      <c r="A9" s="12" t="s">
        <v>34</v>
      </c>
      <c r="B9" s="13"/>
      <c r="C9" s="13"/>
      <c r="D9" s="13"/>
      <c r="E9" s="13"/>
      <c r="F9" s="13"/>
      <c r="G9" s="13"/>
      <c r="H9" s="13"/>
      <c r="I9" s="13"/>
      <c r="J9" s="13"/>
      <c r="K9" s="14"/>
      <c r="L9" s="7">
        <f>SUM(L4:L8)</f>
        <v>7413</v>
      </c>
    </row>
    <row r="10" spans="1:12" s="4" customFormat="1" ht="15" customHeight="1">
      <c r="A10" s="19" t="s">
        <v>16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 s="4" customFormat="1" ht="15" customHeight="1">
      <c r="A11" s="19" t="s">
        <v>36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s="4" customFormat="1" ht="30" customHeight="1">
      <c r="A12" s="22" t="s">
        <v>17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12" s="23" customFormat="1">
      <c r="H13" s="18">
        <f>SUM(H4:H8)</f>
        <v>102</v>
      </c>
    </row>
    <row r="14" spans="1:12" s="4" customFormat="1"/>
  </sheetData>
  <mergeCells count="8">
    <mergeCell ref="H1:L1"/>
    <mergeCell ref="H2:L2"/>
    <mergeCell ref="A9:K9"/>
    <mergeCell ref="A1:G1"/>
    <mergeCell ref="A2:G2"/>
    <mergeCell ref="A11:L11"/>
    <mergeCell ref="A10:L10"/>
    <mergeCell ref="A12:L12"/>
  </mergeCells>
  <conditionalFormatting sqref="C1:C9 C13:C1048576">
    <cfRule type="duplicateValues" dxfId="0" priority="1"/>
  </conditionalFormatting>
  <pageMargins left="0.3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2024-12-16T07:13:35Z</cp:lastPrinted>
  <dcterms:created xsi:type="dcterms:W3CDTF">2024-12-10T05:03:43Z</dcterms:created>
  <dcterms:modified xsi:type="dcterms:W3CDTF">2024-12-16T07:14:16Z</dcterms:modified>
</cp:coreProperties>
</file>