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6" i="1" l="1"/>
  <c r="G6" i="1"/>
  <c r="K4" i="1"/>
  <c r="M4" i="1" s="1"/>
  <c r="M5" i="1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<sst xmlns="http://schemas.openxmlformats.org/spreadsheetml/2006/main" count="24" uniqueCount="24">
  <si>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</si>
  <si>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</si>
  <si>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</si>
  <si>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</si>
  <si>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</si>
  <si>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</si>
  <si>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</si>
  <si>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</si>
  <si>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</si>
  <si>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CTC</t>
  </si>
  <si>
    <t>HML</t>
  </si>
  <si>
    <t>SL.</t>
  </si>
  <si>
    <t>LR NO.</t>
  </si>
  <si>
    <t>INV.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</si>
  <si>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</si>
  <si>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</si>
  <si>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</si>
  <si>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SEPTEMBER, 2025. 
GST to be paid by Consignor under Reverse Charge Mechanism(RCM) as per GST.</t>
  </si>
  <si>
    <t>02/8/2025</t>
  </si>
  <si>
    <t>PL/JA/08332</t>
  </si>
  <si>
    <t>0201</t>
  </si>
  <si>
    <t xml:space="preserve">RASULGARD </t>
  </si>
  <si>
    <t>(RUPEES EIGHT HUNDRED FIFTY SIX ONLY)</t>
  </si>
  <si>
    <t xml:space="preserve">Bill Date: 31/08/2025
Bill NO : 14173
Total Amount: 856.00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</si>
</sst>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876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W11" sqref="W11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7109375" style="1" customWidth="1"/>
    <col min="9" max="9" width="6.42578125" style="2" customWidth="1"/>
    <col min="10" max="10" width="6.5703125" style="2" customWidth="1"/>
    <col min="11" max="11" width="7.85546875" style="2" customWidth="1"/>
    <col min="12" max="12" width="7.42578125" style="2" customWidth="1"/>
    <col min="13" max="13" width="8.28515625" style="2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16" t="s">
        <v>0</v>
      </c>
      <c r="K1" s="17"/>
      <c r="L1" s="17"/>
      <c r="M1" s="17"/>
    </row>
    <row r="2" spans="1:13" ht="78" customHeight="1">
      <c r="A2" s="21" t="s">
        <v>16</v>
      </c>
      <c r="B2" s="22"/>
      <c r="C2" s="22"/>
      <c r="D2" s="22"/>
      <c r="E2" s="22"/>
      <c r="F2" s="22"/>
      <c r="G2" s="22"/>
      <c r="H2" s="22"/>
      <c r="I2" s="23"/>
      <c r="J2" s="16" t="s">
        <v>23</v>
      </c>
      <c r="K2" s="17"/>
      <c r="L2" s="17"/>
      <c r="M2" s="17"/>
    </row>
    <row r="3" spans="1:13" s="3" customFormat="1">
      <c r="A3" s="4" t="s">
        <v>11</v>
      </c>
      <c r="B3" s="4" t="s">
        <v>2</v>
      </c>
      <c r="C3" s="4" t="s">
        <v>12</v>
      </c>
      <c r="D3" s="4" t="s">
        <v>13</v>
      </c>
      <c r="E3" s="4" t="s">
        <v>3</v>
      </c>
      <c r="F3" s="4" t="s">
        <v>8</v>
      </c>
      <c r="G3" s="4" t="s">
        <v>4</v>
      </c>
      <c r="H3" s="4" t="s">
        <v>5</v>
      </c>
      <c r="I3" s="5" t="s">
        <v>6</v>
      </c>
      <c r="J3" s="5" t="s">
        <v>10</v>
      </c>
      <c r="K3" s="5" t="s">
        <v>14</v>
      </c>
      <c r="L3" s="5" t="s">
        <v>7</v>
      </c>
      <c r="M3" s="5" t="s">
        <v>15</v>
      </c>
    </row>
    <row r="4" spans="1:13" s="3" customFormat="1">
      <c r="A4" s="6">
        <v>1</v>
      </c>
      <c r="B4" s="7" t="s">
        <v>18</v>
      </c>
      <c r="C4" s="12" t="s">
        <v>19</v>
      </c>
      <c r="D4" s="7" t="s">
        <v>20</v>
      </c>
      <c r="E4" s="12" t="s">
        <v>9</v>
      </c>
      <c r="F4" s="12" t="s">
        <v>21</v>
      </c>
      <c r="G4" s="7">
        <v>30</v>
      </c>
      <c r="H4" s="7">
        <v>168</v>
      </c>
      <c r="I4" s="8">
        <v>3.16</v>
      </c>
      <c r="J4" s="8">
        <v>60</v>
      </c>
      <c r="K4" s="8">
        <f>G4*8</f>
        <v>240</v>
      </c>
      <c r="L4" s="8">
        <v>25</v>
      </c>
      <c r="M4" s="8">
        <f>H4*I4+J4+K4+L4</f>
        <v>855.88</v>
      </c>
    </row>
    <row r="5" spans="1:13" s="3" customFormat="1">
      <c r="A5" s="24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13">
        <f>ROUND(SUM(M4),0)</f>
        <v>856</v>
      </c>
    </row>
    <row r="6" spans="1:13" s="3" customFormat="1">
      <c r="A6" s="11"/>
      <c r="B6"/>
      <c r="C6"/>
      <c r="D6"/>
      <c r="E6"/>
      <c r="F6"/>
      <c r="G6" s="9">
        <f>SUM(G4)</f>
        <v>30</v>
      </c>
      <c r="H6" s="9">
        <f>SUM(H4)</f>
        <v>168</v>
      </c>
      <c r="I6" s="10"/>
      <c r="J6" s="10"/>
      <c r="K6" s="10"/>
      <c r="L6" s="10"/>
      <c r="M6" s="10"/>
    </row>
    <row r="7" spans="1:13" s="3" customFormat="1" ht="30" customHeight="1">
      <c r="A7" s="14" t="s">
        <v>17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</row>
    <row r="8" spans="1:13" s="3" customFormat="1" ht="30" customHeight="1">
      <c r="A8" s="14" t="s">
        <v>1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</row>
  </sheetData>
  <mergeCells count="7">
    <mergeCell ref="A7:M7"/>
    <mergeCell ref="A8:M8"/>
    <mergeCell ref="J1:M1"/>
    <mergeCell ref="J2:M2"/>
    <mergeCell ref="A1:I1"/>
    <mergeCell ref="A2:I2"/>
    <mergeCell ref="A5:L5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2025-09-05T10:32:40Z</cp:lastPrinted>
  <dcterms:created xsi:type="dcterms:W3CDTF">2025-04-08T07:27:23Z</dcterms:created>
  <dcterms:modified xsi:type="dcterms:W3CDTF">2025-09-05T14:31:30Z</dcterms:modified>
</cp:coreProperties>
</file>