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8" i="1"/>
  <c r="G11"/>
  <c r="L5"/>
  <c r="L6"/>
  <c r="L7"/>
  <c r="L4"/>
  <c r="J5"/>
  <c r="J6"/>
  <c r="J7"/>
  <c r="J4"/>
  <c r="I5"/>
  <c r="I6"/>
  <c r="I7"/>
  <c r="I4"/>
</calcChain>
</file>

<file path=xl/sharedStrings.xml><?xml version="1.0" encoding="utf-8"?>
<sst xmlns="http://schemas.openxmlformats.org/spreadsheetml/2006/main" count="38" uniqueCount="33">
  <si>
    <t>13/3/2026</t>
  </si>
  <si>
    <t>1289</t>
  </si>
  <si>
    <t>17/3/2026</t>
  </si>
  <si>
    <t>119</t>
  </si>
  <si>
    <t>31/3/2026</t>
  </si>
  <si>
    <t>125</t>
  </si>
  <si>
    <t>1334</t>
  </si>
  <si>
    <t>SORO</t>
  </si>
  <si>
    <t>BALUGAON</t>
  </si>
  <si>
    <t>MANGALPUR</t>
  </si>
  <si>
    <t>CTC</t>
  </si>
  <si>
    <t>JA/20613</t>
  </si>
  <si>
    <t>JA/21010</t>
  </si>
  <si>
    <t>JA/21667</t>
  </si>
  <si>
    <t>JA/21668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</si>
  <si>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</si>
  <si>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</si>
  <si>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</si>
  <si>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</si>
  <si>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</si>
  <si>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</si>
  <si>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</si>
  <si>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</si>
  <si>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</si>
  <si>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</si>
  <si>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</si>
  <si>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AMT.</t>
  </si>
  <si>
    <t>INVOICE
PRAGATI LOGISTICS,SAMANTA SAHI KHUNTIA LANE,8984191006
GST No:21AGHPB9356M1Z9</t>
  </si>
  <si>
    <t xml:space="preserve">ASTHA VINAYAK AGENCY
Address:BAHUDA HARIANTA TANGI,8763547635
GST No:21ABSFA5418P1Z1
</t>
  </si>
  <si>
    <t>Kindly, verify &amp; confirm within 7 days, else GST will be filed by 20th FEB, 2026
GST to be paid by Consignor under Reverse Charge Mechanism(RCM) as per GST.</t>
  </si>
  <si>
    <t>Thanking you for your business.
PRAGATI LOGISTICS</t>
  </si>
  <si>
    <t>(RUPEES FOUR THOUSAND NINE HUNDRED SEVENTY FOUR ONLY)</t>
  </si>
  <si>
    <t xml:space="preserve">Bill Date: 31/03/2026
Bill NO : 29610
Total Amount: 4974.00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</si>
</sst>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7</xdr:col>
      <xdr:colOff>190500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5623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" bestFit="1" customWidth="1"/>
    <col min="12" max="12" width="7.5703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27</v>
      </c>
      <c r="J1" s="12"/>
      <c r="K1" s="12"/>
      <c r="L1" s="12"/>
    </row>
    <row r="2" spans="1:12" s="1" customFormat="1" ht="66" customHeight="1">
      <c r="A2" s="9" t="s">
        <v>28</v>
      </c>
      <c r="B2" s="10"/>
      <c r="C2" s="10"/>
      <c r="D2" s="10"/>
      <c r="E2" s="10"/>
      <c r="F2" s="10"/>
      <c r="G2" s="10"/>
      <c r="H2" s="11"/>
      <c r="I2" s="12" t="s">
        <v>32</v>
      </c>
      <c r="J2" s="12"/>
      <c r="K2" s="12"/>
      <c r="L2" s="12"/>
    </row>
    <row r="3" spans="1:12" s="7" customFormat="1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4" t="s">
        <v>10</v>
      </c>
      <c r="F4" s="2" t="s">
        <v>7</v>
      </c>
      <c r="G4" s="2">
        <v>25</v>
      </c>
      <c r="H4" s="8">
        <v>60</v>
      </c>
      <c r="I4" s="8">
        <f>G4*2</f>
        <v>50</v>
      </c>
      <c r="J4" s="8">
        <f>G4*15</f>
        <v>375</v>
      </c>
      <c r="K4" s="8">
        <v>50</v>
      </c>
      <c r="L4" s="8">
        <f>G4*H4+I4+J4+K4</f>
        <v>1975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4" t="s">
        <v>10</v>
      </c>
      <c r="F5" s="2" t="s">
        <v>8</v>
      </c>
      <c r="G5" s="2">
        <v>7</v>
      </c>
      <c r="H5" s="8">
        <v>60</v>
      </c>
      <c r="I5" s="8">
        <f t="shared" ref="I5:I7" si="0">G5*2</f>
        <v>14</v>
      </c>
      <c r="J5" s="8">
        <f t="shared" ref="J5:J7" si="1">G5*15</f>
        <v>105</v>
      </c>
      <c r="K5" s="8">
        <v>50</v>
      </c>
      <c r="L5" s="8">
        <f t="shared" ref="L5:L7" si="2">G5*H5+I5+J5+K5</f>
        <v>589</v>
      </c>
    </row>
    <row r="6" spans="1:12">
      <c r="A6" s="2">
        <v>3</v>
      </c>
      <c r="B6" s="2" t="s">
        <v>4</v>
      </c>
      <c r="C6" s="2" t="s">
        <v>13</v>
      </c>
      <c r="D6" s="2" t="s">
        <v>5</v>
      </c>
      <c r="E6" s="4" t="s">
        <v>10</v>
      </c>
      <c r="F6" s="2" t="s">
        <v>8</v>
      </c>
      <c r="G6" s="2">
        <v>7</v>
      </c>
      <c r="H6" s="8">
        <v>60</v>
      </c>
      <c r="I6" s="8">
        <f t="shared" si="0"/>
        <v>14</v>
      </c>
      <c r="J6" s="8">
        <f t="shared" si="1"/>
        <v>105</v>
      </c>
      <c r="K6" s="8">
        <v>50</v>
      </c>
      <c r="L6" s="8">
        <f t="shared" si="2"/>
        <v>589</v>
      </c>
    </row>
    <row r="7" spans="1:12">
      <c r="A7" s="2">
        <v>4</v>
      </c>
      <c r="B7" s="2" t="s">
        <v>4</v>
      </c>
      <c r="C7" s="2" t="s">
        <v>14</v>
      </c>
      <c r="D7" s="2" t="s">
        <v>6</v>
      </c>
      <c r="E7" s="4" t="s">
        <v>10</v>
      </c>
      <c r="F7" s="2" t="s">
        <v>9</v>
      </c>
      <c r="G7" s="2">
        <v>23</v>
      </c>
      <c r="H7" s="8">
        <v>60</v>
      </c>
      <c r="I7" s="8">
        <f t="shared" si="0"/>
        <v>46</v>
      </c>
      <c r="J7" s="8">
        <f t="shared" si="1"/>
        <v>345</v>
      </c>
      <c r="K7" s="8">
        <v>50</v>
      </c>
      <c r="L7" s="8">
        <f t="shared" si="2"/>
        <v>1821</v>
      </c>
    </row>
    <row r="8" spans="1:12" s="18" customFormat="1">
      <c r="A8" s="13" t="s">
        <v>31</v>
      </c>
      <c r="B8" s="14"/>
      <c r="C8" s="14"/>
      <c r="D8" s="14"/>
      <c r="E8" s="14"/>
      <c r="F8" s="14"/>
      <c r="G8" s="14"/>
      <c r="H8" s="15"/>
      <c r="I8" s="15"/>
      <c r="J8" s="15"/>
      <c r="K8" s="16"/>
      <c r="L8" s="17">
        <f>SUM(L4:L7)</f>
        <v>4974</v>
      </c>
    </row>
    <row r="9" spans="1:12" s="18" customFormat="1" ht="30" customHeight="1">
      <c r="A9" s="3" t="s">
        <v>29</v>
      </c>
      <c r="B9" s="3"/>
      <c r="C9" s="3"/>
      <c r="D9" s="3"/>
      <c r="E9" s="3"/>
      <c r="F9" s="3"/>
      <c r="G9" s="3"/>
      <c r="H9" s="19"/>
      <c r="I9" s="19"/>
      <c r="J9" s="19"/>
      <c r="K9" s="19"/>
      <c r="L9" s="19"/>
    </row>
    <row r="10" spans="1:12" s="18" customFormat="1" ht="30" customHeight="1">
      <c r="A10" s="3" t="s">
        <v>30</v>
      </c>
      <c r="B10" s="3"/>
      <c r="C10" s="3"/>
      <c r="D10" s="3"/>
      <c r="E10" s="3"/>
      <c r="F10" s="3"/>
      <c r="G10" s="3"/>
      <c r="H10" s="19"/>
      <c r="I10" s="19"/>
      <c r="J10" s="19"/>
      <c r="K10" s="19"/>
      <c r="L10" s="19"/>
    </row>
    <row r="11" spans="1:12">
      <c r="G11" s="20">
        <f>SUM(G4:G7)</f>
        <v>62</v>
      </c>
    </row>
  </sheetData>
  <sortState ref="B2:G5">
    <sortCondition ref="B2"/>
  </sortState>
  <mergeCells count="7">
    <mergeCell ref="A8:K8"/>
    <mergeCell ref="A9:L9"/>
    <mergeCell ref="A10:L10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2026-04-01T08:08:16Z</dcterms:created>
  <dcterms:modified xsi:type="dcterms:W3CDTF">2026-04-01T08:08:18Z</dcterms:modified>
</cp:coreProperties>
</file>