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0215" windowHeight="6090"/>
  </bookViews>
  <sheets>
    <sheet name="Invoice" sheetId="1" r:id="rId1"/>
  </sheets>
  <definedNames>
    <definedName name="_xlnm._FilterDatabase" localSheetId="0" hidden="1">Invoice!$A$3:$L$16</definedName>
  </definedNames>
  <calcPr calcId="144525"/>
</workbook>
</file>

<file path=xl/calcChain.xml><?xml version="1.0" encoding="utf-8"?>
<calcChain xmlns="http://schemas.openxmlformats.org/spreadsheetml/2006/main">
  <c r="L17" i="1" l="1"/>
  <c r="L5" i="1"/>
  <c r="L6" i="1"/>
  <c r="L7" i="1"/>
  <c r="L8" i="1"/>
  <c r="L9" i="1"/>
  <c r="L10" i="1"/>
  <c r="L11" i="1"/>
  <c r="L12" i="1"/>
  <c r="L13" i="1"/>
  <c r="L14" i="1"/>
  <c r="L15" i="1"/>
  <c r="L16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4" i="1"/>
  <c r="H21" i="1"/>
</calcChain>
</file>

<file path=xl/sharedStrings.xml><?xml version="1.0" encoding="utf-8"?>
<sst xmlns="http://schemas.openxmlformats.org/spreadsheetml/2006/main" count="97" uniqueCount="62">
  <si>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</si>
  <si>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</si>
  <si>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</si>
  <si>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</si>
  <si>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</si>
  <si>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</si>
  <si>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03/12/2022</t>
  </si>
  <si>
    <t>222876</t>
  </si>
  <si>
    <t>CYCLE PARTS</t>
  </si>
  <si>
    <t>08/12/2022</t>
  </si>
  <si>
    <t>898</t>
  </si>
  <si>
    <t>10/12/2022</t>
  </si>
  <si>
    <t>933</t>
  </si>
  <si>
    <t>940/941</t>
  </si>
  <si>
    <t>2931/2932</t>
  </si>
  <si>
    <t>937</t>
  </si>
  <si>
    <t>222946</t>
  </si>
  <si>
    <t>222943</t>
  </si>
  <si>
    <t>31/12/2022</t>
  </si>
  <si>
    <t>201,200</t>
  </si>
  <si>
    <t>223205</t>
  </si>
  <si>
    <t>3206</t>
  </si>
  <si>
    <t>CYCLE</t>
  </si>
  <si>
    <t>3210</t>
  </si>
  <si>
    <t>3209</t>
  </si>
  <si>
    <t>GST to be paid by Consignor under Reverse Charge Mechanism (RCM) as per GST</t>
  </si>
  <si>
    <t>Thanking you for your business.
PRAGATI LOGISTICS</t>
  </si>
  <si>
    <t>SL</t>
  </si>
  <si>
    <t>LR No.</t>
  </si>
  <si>
    <t>Inv No</t>
  </si>
  <si>
    <t>PL/JA/25032</t>
  </si>
  <si>
    <t>PL/JA/25334</t>
  </si>
  <si>
    <t>PL/JA/25482</t>
  </si>
  <si>
    <t>PL/JA/25485</t>
  </si>
  <si>
    <t>PL/JA/25489</t>
  </si>
  <si>
    <t>PL/JA/25490</t>
  </si>
  <si>
    <t>PL/JA/25493</t>
  </si>
  <si>
    <t>PL/JA/25495</t>
  </si>
  <si>
    <t>PL/JA/27405</t>
  </si>
  <si>
    <t>PL/JA/27442</t>
  </si>
  <si>
    <t>PL/JA/27443</t>
  </si>
  <si>
    <t>PL/JA/27451</t>
  </si>
  <si>
    <t>PL/JA/27452</t>
  </si>
  <si>
    <t>CHANDAPUR</t>
  </si>
  <si>
    <t>CHANDPUR</t>
  </si>
  <si>
    <t>PARADEEP</t>
  </si>
  <si>
    <t>KHURDA</t>
  </si>
  <si>
    <t>RAJ SUNAKHALA</t>
  </si>
  <si>
    <t>BHUBANESWAR</t>
  </si>
  <si>
    <t>ITAMATI</t>
  </si>
  <si>
    <t>NUAPATNA</t>
  </si>
  <si>
    <t>KARANJIA</t>
  </si>
  <si>
    <t>CHHATRAPUR</t>
  </si>
  <si>
    <t>CTC</t>
  </si>
  <si>
    <t>Declaration : Kindly verify and confirm before 20/01/2023</t>
  </si>
  <si>
    <t>From</t>
  </si>
  <si>
    <t>To</t>
  </si>
  <si>
    <t>TO, 
KAMDAR SALES ORGANISATION
Address:WARD NO.5, ALAMCHAND BAZAR,9338402105
GST No:21AVDPK0516D1ZG</t>
  </si>
  <si>
    <t>LR CH.</t>
  </si>
  <si>
    <t>Bill Date: 31/12/2022
Bill #:Inv- 34039/22-23
TotalAmount: 5531.00</t>
  </si>
  <si>
    <t>( RUPEES FIVE THOUSAND FIVE HUNDRED THIRTY ONE ONLY )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</si>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</sst>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2" fillId="0" borderId="5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933449</xdr:colOff>
      <xdr:row>0</xdr:row>
      <xdr:rowOff>1066799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648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P2" sqref="P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9.85546875" style="1" bestFit="1" customWidth="1"/>
    <col min="5" max="5" width="5.5703125" style="1" bestFit="1" customWidth="1"/>
    <col min="6" max="6" width="15.5703125" style="1" bestFit="1" customWidth="1"/>
    <col min="7" max="7" width="12.140625" style="1" bestFit="1" customWidth="1"/>
    <col min="8" max="8" width="6.42578125" style="1" customWidth="1"/>
    <col min="9" max="9" width="6.140625" style="1" customWidth="1"/>
    <col min="10" max="10" width="6" style="1" customWidth="1"/>
    <col min="11" max="11" width="7" style="1" customWidth="1"/>
    <col min="12" max="12" width="9.42578125" style="1" bestFit="1" customWidth="1"/>
    <col min="13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0" t="s">
        <v>0</v>
      </c>
      <c r="H1" s="10"/>
      <c r="I1" s="10"/>
      <c r="J1" s="10"/>
      <c r="K1" s="10"/>
      <c r="L1" s="10"/>
    </row>
    <row r="2" spans="1:12" ht="90" customHeight="1">
      <c r="A2" s="10" t="s">
        <v>57</v>
      </c>
      <c r="B2" s="10"/>
      <c r="C2" s="10"/>
      <c r="D2" s="10"/>
      <c r="E2" s="10"/>
      <c r="F2" s="10"/>
      <c r="G2" s="10" t="s">
        <v>59</v>
      </c>
      <c r="H2" s="10"/>
      <c r="I2" s="10"/>
      <c r="J2" s="10"/>
      <c r="K2" s="10"/>
      <c r="L2" s="10"/>
    </row>
    <row r="3" spans="1:12" s="7" customFormat="1">
      <c r="A3" s="6" t="s">
        <v>27</v>
      </c>
      <c r="B3" s="6" t="s">
        <v>1</v>
      </c>
      <c r="C3" s="6" t="s">
        <v>28</v>
      </c>
      <c r="D3" s="6" t="s">
        <v>29</v>
      </c>
      <c r="E3" s="6" t="s">
        <v>55</v>
      </c>
      <c r="F3" s="6" t="s">
        <v>56</v>
      </c>
      <c r="G3" s="6" t="s">
        <v>2</v>
      </c>
      <c r="H3" s="6" t="s">
        <v>3</v>
      </c>
      <c r="I3" s="6" t="s">
        <v>4</v>
      </c>
      <c r="J3" s="6" t="s">
        <v>61</v>
      </c>
      <c r="K3" s="6" t="s">
        <v>58</v>
      </c>
      <c r="L3" s="6" t="s">
        <v>5</v>
      </c>
    </row>
    <row r="4" spans="1:12" ht="15.75" customHeight="1">
      <c r="A4" s="6">
        <v>1</v>
      </c>
      <c r="B4" s="20" t="s">
        <v>6</v>
      </c>
      <c r="C4" s="20" t="s">
        <v>30</v>
      </c>
      <c r="D4" s="20" t="s">
        <v>7</v>
      </c>
      <c r="E4" s="22" t="s">
        <v>53</v>
      </c>
      <c r="F4" s="2" t="s">
        <v>43</v>
      </c>
      <c r="G4" s="2" t="s">
        <v>8</v>
      </c>
      <c r="H4" s="2">
        <v>14</v>
      </c>
      <c r="I4" s="3">
        <v>63</v>
      </c>
      <c r="J4" s="3">
        <f>H4*1</f>
        <v>14</v>
      </c>
      <c r="K4" s="21">
        <v>25</v>
      </c>
      <c r="L4" s="21">
        <f>H4*I4+J4+K4</f>
        <v>921</v>
      </c>
    </row>
    <row r="5" spans="1:12">
      <c r="A5" s="6">
        <v>2</v>
      </c>
      <c r="B5" s="20" t="s">
        <v>9</v>
      </c>
      <c r="C5" s="20" t="s">
        <v>31</v>
      </c>
      <c r="D5" s="20" t="s">
        <v>10</v>
      </c>
      <c r="E5" s="4" t="s">
        <v>53</v>
      </c>
      <c r="F5" s="2" t="s">
        <v>44</v>
      </c>
      <c r="G5" s="2" t="s">
        <v>8</v>
      </c>
      <c r="H5" s="2">
        <v>6</v>
      </c>
      <c r="I5" s="3">
        <v>63</v>
      </c>
      <c r="J5" s="3">
        <f t="shared" ref="J5:J16" si="0">H5*1</f>
        <v>6</v>
      </c>
      <c r="K5" s="3">
        <v>25</v>
      </c>
      <c r="L5" s="3">
        <f t="shared" ref="L5:L16" si="1">H5*I5+J5+K5</f>
        <v>409</v>
      </c>
    </row>
    <row r="6" spans="1:12">
      <c r="A6" s="6">
        <v>3</v>
      </c>
      <c r="B6" s="20" t="s">
        <v>11</v>
      </c>
      <c r="C6" s="20" t="s">
        <v>32</v>
      </c>
      <c r="D6" s="20" t="s">
        <v>12</v>
      </c>
      <c r="E6" s="4" t="s">
        <v>53</v>
      </c>
      <c r="F6" s="2" t="s">
        <v>45</v>
      </c>
      <c r="G6" s="2" t="s">
        <v>8</v>
      </c>
      <c r="H6" s="2">
        <v>1</v>
      </c>
      <c r="I6" s="3">
        <v>63</v>
      </c>
      <c r="J6" s="3">
        <f t="shared" si="0"/>
        <v>1</v>
      </c>
      <c r="K6" s="3">
        <v>25</v>
      </c>
      <c r="L6" s="3">
        <f t="shared" si="1"/>
        <v>89</v>
      </c>
    </row>
    <row r="7" spans="1:12">
      <c r="A7" s="6">
        <v>4</v>
      </c>
      <c r="B7" s="20" t="s">
        <v>11</v>
      </c>
      <c r="C7" s="20" t="s">
        <v>33</v>
      </c>
      <c r="D7" s="20" t="s">
        <v>13</v>
      </c>
      <c r="E7" s="4" t="s">
        <v>53</v>
      </c>
      <c r="F7" s="2" t="s">
        <v>46</v>
      </c>
      <c r="G7" s="2" t="s">
        <v>8</v>
      </c>
      <c r="H7" s="2">
        <v>1</v>
      </c>
      <c r="I7" s="3">
        <v>63</v>
      </c>
      <c r="J7" s="3">
        <f t="shared" si="0"/>
        <v>1</v>
      </c>
      <c r="K7" s="3">
        <v>25</v>
      </c>
      <c r="L7" s="3">
        <f t="shared" si="1"/>
        <v>89</v>
      </c>
    </row>
    <row r="8" spans="1:12">
      <c r="A8" s="6">
        <v>5</v>
      </c>
      <c r="B8" s="20" t="s">
        <v>11</v>
      </c>
      <c r="C8" s="20" t="s">
        <v>34</v>
      </c>
      <c r="D8" s="20" t="s">
        <v>14</v>
      </c>
      <c r="E8" s="4" t="s">
        <v>53</v>
      </c>
      <c r="F8" s="2" t="s">
        <v>47</v>
      </c>
      <c r="G8" s="2" t="s">
        <v>8</v>
      </c>
      <c r="H8" s="2">
        <v>1</v>
      </c>
      <c r="I8" s="3">
        <v>63</v>
      </c>
      <c r="J8" s="3">
        <f t="shared" si="0"/>
        <v>1</v>
      </c>
      <c r="K8" s="3">
        <v>25</v>
      </c>
      <c r="L8" s="3">
        <f t="shared" si="1"/>
        <v>89</v>
      </c>
    </row>
    <row r="9" spans="1:12">
      <c r="A9" s="6">
        <v>6</v>
      </c>
      <c r="B9" s="20" t="s">
        <v>11</v>
      </c>
      <c r="C9" s="20" t="s">
        <v>35</v>
      </c>
      <c r="D9" s="20" t="s">
        <v>15</v>
      </c>
      <c r="E9" s="4" t="s">
        <v>53</v>
      </c>
      <c r="F9" s="2" t="s">
        <v>48</v>
      </c>
      <c r="G9" s="2" t="s">
        <v>8</v>
      </c>
      <c r="H9" s="2">
        <v>1</v>
      </c>
      <c r="I9" s="3">
        <v>63</v>
      </c>
      <c r="J9" s="3">
        <f t="shared" si="0"/>
        <v>1</v>
      </c>
      <c r="K9" s="3">
        <v>25</v>
      </c>
      <c r="L9" s="3">
        <f t="shared" si="1"/>
        <v>89</v>
      </c>
    </row>
    <row r="10" spans="1:12">
      <c r="A10" s="6">
        <v>7</v>
      </c>
      <c r="B10" s="20" t="s">
        <v>11</v>
      </c>
      <c r="C10" s="20" t="s">
        <v>36</v>
      </c>
      <c r="D10" s="20" t="s">
        <v>16</v>
      </c>
      <c r="E10" s="4" t="s">
        <v>53</v>
      </c>
      <c r="F10" s="2" t="s">
        <v>49</v>
      </c>
      <c r="G10" s="2" t="s">
        <v>8</v>
      </c>
      <c r="H10" s="2">
        <v>2</v>
      </c>
      <c r="I10" s="3">
        <v>63</v>
      </c>
      <c r="J10" s="3">
        <f t="shared" si="0"/>
        <v>2</v>
      </c>
      <c r="K10" s="3">
        <v>25</v>
      </c>
      <c r="L10" s="3">
        <f t="shared" si="1"/>
        <v>153</v>
      </c>
    </row>
    <row r="11" spans="1:12">
      <c r="A11" s="6">
        <v>8</v>
      </c>
      <c r="B11" s="20" t="s">
        <v>11</v>
      </c>
      <c r="C11" s="20" t="s">
        <v>37</v>
      </c>
      <c r="D11" s="20" t="s">
        <v>17</v>
      </c>
      <c r="E11" s="4" t="s">
        <v>53</v>
      </c>
      <c r="F11" s="2" t="s">
        <v>50</v>
      </c>
      <c r="G11" s="2" t="s">
        <v>8</v>
      </c>
      <c r="H11" s="2">
        <v>1</v>
      </c>
      <c r="I11" s="3">
        <v>63</v>
      </c>
      <c r="J11" s="3">
        <f t="shared" si="0"/>
        <v>1</v>
      </c>
      <c r="K11" s="3">
        <v>25</v>
      </c>
      <c r="L11" s="3">
        <f t="shared" si="1"/>
        <v>89</v>
      </c>
    </row>
    <row r="12" spans="1:12">
      <c r="A12" s="6">
        <v>9</v>
      </c>
      <c r="B12" s="20" t="s">
        <v>18</v>
      </c>
      <c r="C12" s="20" t="s">
        <v>38</v>
      </c>
      <c r="D12" s="20" t="s">
        <v>19</v>
      </c>
      <c r="E12" s="4" t="s">
        <v>53</v>
      </c>
      <c r="F12" s="2" t="s">
        <v>51</v>
      </c>
      <c r="G12" s="2" t="s">
        <v>8</v>
      </c>
      <c r="H12" s="2">
        <v>10</v>
      </c>
      <c r="I12" s="3">
        <v>63</v>
      </c>
      <c r="J12" s="3">
        <f t="shared" si="0"/>
        <v>10</v>
      </c>
      <c r="K12" s="3">
        <v>25</v>
      </c>
      <c r="L12" s="3">
        <f t="shared" si="1"/>
        <v>665</v>
      </c>
    </row>
    <row r="13" spans="1:12">
      <c r="A13" s="6">
        <v>10</v>
      </c>
      <c r="B13" s="20" t="s">
        <v>18</v>
      </c>
      <c r="C13" s="20" t="s">
        <v>39</v>
      </c>
      <c r="D13" s="20" t="s">
        <v>20</v>
      </c>
      <c r="E13" s="4" t="s">
        <v>53</v>
      </c>
      <c r="F13" s="2" t="s">
        <v>43</v>
      </c>
      <c r="G13" s="2" t="s">
        <v>8</v>
      </c>
      <c r="H13" s="2">
        <v>18</v>
      </c>
      <c r="I13" s="3">
        <v>63</v>
      </c>
      <c r="J13" s="3">
        <f t="shared" si="0"/>
        <v>18</v>
      </c>
      <c r="K13" s="3">
        <v>25</v>
      </c>
      <c r="L13" s="3">
        <f t="shared" si="1"/>
        <v>1177</v>
      </c>
    </row>
    <row r="14" spans="1:12">
      <c r="A14" s="6">
        <v>11</v>
      </c>
      <c r="B14" s="20" t="s">
        <v>18</v>
      </c>
      <c r="C14" s="20" t="s">
        <v>40</v>
      </c>
      <c r="D14" s="20" t="s">
        <v>21</v>
      </c>
      <c r="E14" s="4" t="s">
        <v>53</v>
      </c>
      <c r="F14" s="2" t="s">
        <v>43</v>
      </c>
      <c r="G14" s="5" t="s">
        <v>22</v>
      </c>
      <c r="H14" s="2">
        <v>1</v>
      </c>
      <c r="I14" s="3">
        <v>85</v>
      </c>
      <c r="J14" s="3">
        <f t="shared" si="0"/>
        <v>1</v>
      </c>
      <c r="K14" s="3">
        <v>25</v>
      </c>
      <c r="L14" s="3">
        <f t="shared" si="1"/>
        <v>111</v>
      </c>
    </row>
    <row r="15" spans="1:12">
      <c r="A15" s="6">
        <v>12</v>
      </c>
      <c r="B15" s="20" t="s">
        <v>18</v>
      </c>
      <c r="C15" s="20" t="s">
        <v>41</v>
      </c>
      <c r="D15" s="20" t="s">
        <v>23</v>
      </c>
      <c r="E15" s="4" t="s">
        <v>53</v>
      </c>
      <c r="F15" s="2" t="s">
        <v>52</v>
      </c>
      <c r="G15" s="2" t="s">
        <v>8</v>
      </c>
      <c r="H15" s="2">
        <v>2</v>
      </c>
      <c r="I15" s="3">
        <v>63</v>
      </c>
      <c r="J15" s="3">
        <f t="shared" si="0"/>
        <v>2</v>
      </c>
      <c r="K15" s="3">
        <v>25</v>
      </c>
      <c r="L15" s="3">
        <f t="shared" si="1"/>
        <v>153</v>
      </c>
    </row>
    <row r="16" spans="1:12">
      <c r="A16" s="19">
        <v>13</v>
      </c>
      <c r="B16" s="20" t="s">
        <v>18</v>
      </c>
      <c r="C16" s="20" t="s">
        <v>42</v>
      </c>
      <c r="D16" s="20" t="s">
        <v>24</v>
      </c>
      <c r="E16" s="4" t="s">
        <v>53</v>
      </c>
      <c r="F16" s="2" t="s">
        <v>52</v>
      </c>
      <c r="G16" s="2" t="s">
        <v>8</v>
      </c>
      <c r="H16" s="2">
        <v>23</v>
      </c>
      <c r="I16" s="3">
        <v>63</v>
      </c>
      <c r="J16" s="3">
        <f t="shared" si="0"/>
        <v>23</v>
      </c>
      <c r="K16" s="3">
        <v>25</v>
      </c>
      <c r="L16" s="3">
        <f t="shared" si="1"/>
        <v>1497</v>
      </c>
    </row>
    <row r="17" spans="1:12" ht="15.75">
      <c r="A17" s="16" t="s">
        <v>60</v>
      </c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9">
        <f>SUM(L4:L16)</f>
        <v>5531</v>
      </c>
    </row>
    <row r="18" spans="1:12">
      <c r="A18" s="10" t="s">
        <v>25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2"/>
    </row>
    <row r="19" spans="1:12">
      <c r="A19" s="10" t="s">
        <v>54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2"/>
    </row>
    <row r="20" spans="1:12" ht="30" customHeight="1" thickBot="1">
      <c r="A20" s="12" t="s">
        <v>26</v>
      </c>
      <c r="B20" s="13"/>
      <c r="C20" s="13"/>
      <c r="D20" s="13"/>
      <c r="E20" s="13"/>
      <c r="F20" s="13"/>
      <c r="G20" s="13"/>
      <c r="H20" s="14"/>
      <c r="I20" s="13"/>
      <c r="J20" s="13"/>
      <c r="K20" s="15"/>
      <c r="L20" s="2"/>
    </row>
    <row r="21" spans="1:12" ht="15.75" thickBot="1">
      <c r="H21" s="8">
        <f>SUM(H4:H16)</f>
        <v>81</v>
      </c>
    </row>
  </sheetData>
  <mergeCells count="51">
    <mergeCell ref="G1:L1"/>
    <mergeCell ref="A1:F1"/>
    <mergeCell ref="L4"/>
    <mergeCell ref="B5"/>
    <mergeCell ref="C5"/>
    <mergeCell ref="D5"/>
    <mergeCell ref="B4"/>
    <mergeCell ref="C4"/>
    <mergeCell ref="D4"/>
    <mergeCell ref="E4"/>
    <mergeCell ref="K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B13"/>
    <mergeCell ref="C13"/>
    <mergeCell ref="D13"/>
    <mergeCell ref="B12"/>
    <mergeCell ref="C12"/>
    <mergeCell ref="D12"/>
    <mergeCell ref="A19:K19"/>
    <mergeCell ref="A20:K20"/>
    <mergeCell ref="A17:K17"/>
    <mergeCell ref="G2:L2"/>
    <mergeCell ref="A2:F2"/>
    <mergeCell ref="A18:K18"/>
    <mergeCell ref="A16"/>
    <mergeCell ref="B16"/>
    <mergeCell ref="C16"/>
    <mergeCell ref="D16"/>
    <mergeCell ref="B15"/>
    <mergeCell ref="C15"/>
    <mergeCell ref="D15"/>
    <mergeCell ref="B14"/>
    <mergeCell ref="C14"/>
    <mergeCell ref="D14"/>
  </mergeCells>
  <pageMargins left="0.23622047244094491" right="0.27559055118110237" top="0.74803149606299213" bottom="0.74803149606299213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2023-01-13T10:49:19Z</cp:lastPrinted>
  <dcterms:created xsi:type="dcterms:W3CDTF">2023-01-12T10:31:03Z</dcterms:created>
  <dcterms:modified xsi:type="dcterms:W3CDTF">2023-01-13T10:49:20Z</dcterms:modified>
</cp:coreProperties>
</file>