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8" i="1"/>
  <c r="G11"/>
  <c r="I7"/>
  <c r="K7" s="1"/>
  <c r="I5" l="1"/>
  <c r="K5" s="1"/>
  <c r="I6"/>
  <c r="K6" s="1"/>
  <c r="I4"/>
  <c r="K4" s="1"/>
</calcChain>
</file>

<file path=xl/sharedStrings.xml><?xml version="1.0" encoding="utf-8"?>
<sst xmlns="http://schemas.openxmlformats.org/spreadsheetml/2006/main" count="37" uniqueCount="33">
  <si>
    <t>09/9/2025</t>
  </si>
  <si>
    <t>914</t>
  </si>
  <si>
    <t>17/9/2025</t>
  </si>
  <si>
    <t>0942</t>
  </si>
  <si>
    <t>25/9/2025</t>
  </si>
  <si>
    <t>982</t>
  </si>
  <si>
    <t>30/9/2025</t>
  </si>
  <si>
    <t>1028</t>
  </si>
  <si>
    <t>SL</t>
  </si>
  <si>
    <t>DATE</t>
  </si>
  <si>
    <t>LR NO</t>
  </si>
  <si>
    <t>INV NO</t>
  </si>
  <si>
    <t>FROM</t>
  </si>
  <si>
    <t>TO</t>
  </si>
  <si>
    <t>CASE</t>
  </si>
  <si>
    <t>JA/10784</t>
  </si>
  <si>
    <t>JA/11221</t>
  </si>
  <si>
    <t>JA/11607</t>
  </si>
  <si>
    <t>JA/11977</t>
  </si>
  <si>
    <t>BARIPADA</t>
  </si>
  <si>
    <t>UMERKOT</t>
  </si>
  <si>
    <t>RAYAGADA</t>
  </si>
  <si>
    <t>CTC</t>
  </si>
  <si>
    <t>RATE</t>
  </si>
  <si>
    <t>DD.CH.</t>
  </si>
  <si>
    <t>LR.CH.</t>
  </si>
  <si>
    <t>AMOUNT</t>
  </si>
  <si>
    <t>INVOICE
PRAGATI LOGISTICS,SAMANTA SAHI KHUNTIA LANE,8984191006
GST No:21AGHPB9356M1Z9</t>
  </si>
  <si>
    <t>M/S DEEPIKA AGRAWAL                                                                                                                  C/O BAJAJ CONSUMER CARE LIMITED 
Address:K K BHAWASINKA COMPOUND 848/A  CANTONMENT ROAD, BUXIBAZAR 753001, 9090962649
GST No:21ASQPA7475B1ZZ</t>
  </si>
  <si>
    <t>Thanking you for your business.
PRAGATI LOGISTICS</t>
  </si>
  <si>
    <t>(RUPEES TWENTY ONE THOUSAND SIXTY ONLY)</t>
  </si>
  <si>
    <t>Bill Date: 11/10/2025
Bill NO : 16704
Total Amount : 21060.00</t>
  </si>
  <si>
    <t>Kindly, verify &amp; confirm within 7 days, else GST will be filed by 20th OCT.,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</si>
</sst>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2" fillId="0" borderId="1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76200</xdr:rowOff>
    </xdr:from>
    <xdr:to>
      <xdr:col>6</xdr:col>
      <xdr:colOff>190500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1" y="76200"/>
          <a:ext cx="3047999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.5703125" bestFit="1" customWidth="1"/>
  </cols>
  <sheetData>
    <row r="1" spans="1:11" s="5" customFormat="1" ht="98.25" customHeight="1">
      <c r="A1" s="16"/>
      <c r="B1" s="16"/>
      <c r="C1" s="16"/>
      <c r="D1" s="16"/>
      <c r="E1" s="16"/>
      <c r="F1" s="16"/>
      <c r="G1" s="16"/>
      <c r="H1" s="17" t="s">
        <v>27</v>
      </c>
      <c r="I1" s="17"/>
      <c r="J1" s="17"/>
      <c r="K1" s="17"/>
    </row>
    <row r="2" spans="1:11" s="5" customFormat="1" ht="88.5" customHeight="1">
      <c r="A2" s="16" t="s">
        <v>28</v>
      </c>
      <c r="B2" s="16"/>
      <c r="C2" s="16"/>
      <c r="D2" s="16"/>
      <c r="E2" s="16"/>
      <c r="F2" s="16"/>
      <c r="G2" s="16"/>
      <c r="H2" s="17" t="s">
        <v>31</v>
      </c>
      <c r="I2" s="17"/>
      <c r="J2" s="17"/>
      <c r="K2" s="17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4" t="s">
        <v>23</v>
      </c>
      <c r="I3" s="4" t="s">
        <v>24</v>
      </c>
      <c r="J3" s="4" t="s">
        <v>25</v>
      </c>
      <c r="K3" s="4" t="s">
        <v>26</v>
      </c>
    </row>
    <row r="4" spans="1:11">
      <c r="A4" s="2">
        <v>1</v>
      </c>
      <c r="B4" s="2" t="s">
        <v>0</v>
      </c>
      <c r="C4" s="2" t="s">
        <v>15</v>
      </c>
      <c r="D4" s="2" t="s">
        <v>1</v>
      </c>
      <c r="E4" s="2" t="s">
        <v>22</v>
      </c>
      <c r="F4" s="2" t="s">
        <v>19</v>
      </c>
      <c r="G4" s="2">
        <v>68</v>
      </c>
      <c r="H4" s="6">
        <v>60</v>
      </c>
      <c r="I4" s="6">
        <f>G4*10</f>
        <v>680</v>
      </c>
      <c r="J4" s="6">
        <v>20</v>
      </c>
      <c r="K4" s="6">
        <f>G4*H4+I4+J4</f>
        <v>4780</v>
      </c>
    </row>
    <row r="5" spans="1:11">
      <c r="A5" s="2">
        <v>2</v>
      </c>
      <c r="B5" s="2" t="s">
        <v>2</v>
      </c>
      <c r="C5" s="2" t="s">
        <v>16</v>
      </c>
      <c r="D5" s="2" t="s">
        <v>3</v>
      </c>
      <c r="E5" s="2" t="s">
        <v>22</v>
      </c>
      <c r="F5" s="2" t="s">
        <v>20</v>
      </c>
      <c r="G5" s="2">
        <v>20</v>
      </c>
      <c r="H5" s="6">
        <v>100</v>
      </c>
      <c r="I5" s="6">
        <f t="shared" ref="I5:I6" si="0">G5*10</f>
        <v>200</v>
      </c>
      <c r="J5" s="6">
        <v>20</v>
      </c>
      <c r="K5" s="6">
        <f t="shared" ref="K5:K7" si="1">G5*H5+I5+J5</f>
        <v>2220</v>
      </c>
    </row>
    <row r="6" spans="1:11">
      <c r="A6" s="2">
        <v>3</v>
      </c>
      <c r="B6" s="2" t="s">
        <v>4</v>
      </c>
      <c r="C6" s="2" t="s">
        <v>17</v>
      </c>
      <c r="D6" s="2" t="s">
        <v>5</v>
      </c>
      <c r="E6" s="2" t="s">
        <v>22</v>
      </c>
      <c r="F6" s="2" t="s">
        <v>19</v>
      </c>
      <c r="G6" s="2">
        <v>145</v>
      </c>
      <c r="H6" s="6">
        <v>60</v>
      </c>
      <c r="I6" s="6">
        <f t="shared" si="0"/>
        <v>1450</v>
      </c>
      <c r="J6" s="6">
        <v>20</v>
      </c>
      <c r="K6" s="6">
        <f t="shared" si="1"/>
        <v>10170</v>
      </c>
    </row>
    <row r="7" spans="1:11">
      <c r="A7" s="2">
        <v>4</v>
      </c>
      <c r="B7" s="2" t="s">
        <v>6</v>
      </c>
      <c r="C7" s="2" t="s">
        <v>18</v>
      </c>
      <c r="D7" s="2" t="s">
        <v>7</v>
      </c>
      <c r="E7" s="2" t="s">
        <v>22</v>
      </c>
      <c r="F7" s="2" t="s">
        <v>21</v>
      </c>
      <c r="G7" s="2">
        <v>43</v>
      </c>
      <c r="H7" s="6">
        <v>80</v>
      </c>
      <c r="I7" s="6">
        <f>G7*10</f>
        <v>430</v>
      </c>
      <c r="J7" s="6">
        <v>20</v>
      </c>
      <c r="K7" s="6">
        <f t="shared" si="1"/>
        <v>3890</v>
      </c>
    </row>
    <row r="8" spans="1:11" s="7" customFormat="1" ht="15" customHeight="1">
      <c r="A8" s="13" t="s">
        <v>30</v>
      </c>
      <c r="B8" s="14"/>
      <c r="C8" s="14"/>
      <c r="D8" s="14"/>
      <c r="E8" s="14"/>
      <c r="F8" s="14"/>
      <c r="G8" s="14"/>
      <c r="H8" s="14"/>
      <c r="I8" s="14"/>
      <c r="J8" s="15"/>
      <c r="K8" s="9">
        <f>SUM(K4:K7)</f>
        <v>21060</v>
      </c>
    </row>
    <row r="9" spans="1:11" s="7" customFormat="1" ht="30" customHeight="1">
      <c r="A9" s="10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s="7" customFormat="1" ht="30" customHeight="1">
      <c r="A10" s="10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</row>
    <row r="11" spans="1:11">
      <c r="G11" s="8">
        <f>SUM(G4:G7)</f>
        <v>276</v>
      </c>
    </row>
  </sheetData>
  <mergeCells count="7">
    <mergeCell ref="A9:K9"/>
    <mergeCell ref="A10:K10"/>
    <mergeCell ref="A8:J8"/>
    <mergeCell ref="A1:G1"/>
    <mergeCell ref="H1:K1"/>
    <mergeCell ref="A2:G2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2025-10-11T11:09:11Z</dcterms:created>
  <dcterms:modified xsi:type="dcterms:W3CDTF">2025-10-16T03:46:11Z</dcterms:modified>
</cp:coreProperties>
</file>