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6" i="1"/>
  <c r="G6"/>
  <c r="K4"/>
  <c r="J4"/>
  <c r="M4" s="1"/>
  <c r="M5" s="1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<sst xmlns="http://schemas.openxmlformats.org/spreadsheetml/2006/main" count="24" uniqueCount="24">
  <si>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</si>
  <si>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</si>
  <si>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</si>
  <si>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</si>
  <si>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</si>
  <si>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</si>
  <si>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</si>
  <si>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</si>
  <si>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</si>
  <si>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RATE</t>
  </si>
  <si>
    <t>HML</t>
  </si>
  <si>
    <t>DD.CH.</t>
  </si>
  <si>
    <t>LR CH.</t>
  </si>
  <si>
    <t>AMT.</t>
  </si>
  <si>
    <t xml:space="preserve">
TARA PAINTS PRIVATE LIMITED
Address:PLOT NO 598 GURUKRUPA BHAWAN, 
KENDRAPARA CANAL ROAD, TAROL, 
JAGATPUR, CUTTACK. 754021,9853536000
GST No: 21AAHCT9345F1ZC
</t>
  </si>
  <si>
    <t>INV. NO.</t>
  </si>
  <si>
    <t>CTC</t>
  </si>
  <si>
    <t>Kindly, verify &amp; confirm within 7 days, else GST will be filed by 20th MARCH, 2025
GST to be paid by Consignor under Reverse Charge Mechanism(RCM) as per GST.</t>
  </si>
  <si>
    <t>18/2/2025</t>
  </si>
  <si>
    <t>PL/JA/25986</t>
  </si>
  <si>
    <t>628</t>
  </si>
  <si>
    <t>KAYALPADA</t>
  </si>
  <si>
    <t>(RUPEES SIX HUNDRED THIRTY ONLY)</t>
  </si>
  <si>
    <t xml:space="preserve">Bill Date: 28/02/2025
Bill NO : 36324
Total Amount: 630.00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</si>
</sst>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Border="1"/>
    <xf numFmtId="0" fontId="3" fillId="0" borderId="13" xfId="0" applyNumberFormat="1" applyFont="1" applyBorder="1"/>
    <xf numFmtId="2" fontId="0" fillId="0" borderId="13" xfId="0" applyNumberFormat="1" applyFont="1" applyBorder="1"/>
    <xf numFmtId="2" fontId="0" fillId="0" borderId="1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99390</xdr:colOff>
      <xdr:row>0</xdr:row>
      <xdr:rowOff>161925</xdr:rowOff>
    </xdr:from>
    <xdr:to>
      <xdr:col>7</xdr:col>
      <xdr:colOff>331303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390" y="161925"/>
          <a:ext cx="4389783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zoomScale="115" zoomScaleNormal="115" workbookViewId="0">
      <selection activeCell="R2" sqref="R2"/>
    </sheetView>
  </sheetViews>
  <sheetFormatPr defaultRowHeight="15"/>
  <cols>
    <col min="1" max="1" width="3.5703125" style="1" bestFit="1" customWidth="1"/>
    <col min="2" max="2" width="11.85546875" style="1" bestFit="1" customWidth="1"/>
    <col min="3" max="3" width="12.28515625" style="1" bestFit="1" customWidth="1"/>
    <col min="4" max="4" width="8.42578125" style="1" bestFit="1" customWidth="1"/>
    <col min="5" max="5" width="6.7109375" style="1" bestFit="1" customWidth="1"/>
    <col min="6" max="6" width="13.140625" style="1" bestFit="1" customWidth="1"/>
    <col min="7" max="7" width="6.28515625" style="1" customWidth="1"/>
    <col min="8" max="8" width="8.140625" style="1" customWidth="1"/>
    <col min="9" max="9" width="6.140625" style="2" customWidth="1"/>
    <col min="10" max="10" width="6.5703125" style="2" customWidth="1"/>
    <col min="11" max="11" width="7.5703125" style="2" bestFit="1" customWidth="1"/>
    <col min="12" max="12" width="7.28515625" style="2" customWidth="1"/>
    <col min="13" max="13" width="9" style="2" customWidth="1"/>
    <col min="14" max="16384" width="9.140625" style="1"/>
  </cols>
  <sheetData>
    <row r="1" spans="1:19" ht="90" customHeight="1" thickBot="1">
      <c r="A1" s="22"/>
      <c r="B1" s="23"/>
      <c r="C1" s="23"/>
      <c r="D1" s="23"/>
      <c r="E1" s="23"/>
      <c r="F1" s="23"/>
      <c r="G1" s="23"/>
      <c r="H1" s="23"/>
      <c r="I1" s="16" t="s">
        <v>0</v>
      </c>
      <c r="J1" s="17"/>
      <c r="K1" s="17"/>
      <c r="L1" s="17"/>
      <c r="M1" s="18"/>
    </row>
    <row r="2" spans="1:19" ht="96" customHeight="1" thickBot="1">
      <c r="A2" s="24" t="s">
        <v>14</v>
      </c>
      <c r="B2" s="25"/>
      <c r="C2" s="25"/>
      <c r="D2" s="25"/>
      <c r="E2" s="25"/>
      <c r="F2" s="25"/>
      <c r="G2" s="25"/>
      <c r="H2" s="26"/>
      <c r="I2" s="19" t="s">
        <v>23</v>
      </c>
      <c r="J2" s="20"/>
      <c r="K2" s="20"/>
      <c r="L2" s="20"/>
      <c r="M2" s="21"/>
    </row>
    <row r="3" spans="1:19" s="3" customFormat="1" ht="15.75" thickBot="1">
      <c r="A3" s="7" t="s">
        <v>2</v>
      </c>
      <c r="B3" s="8" t="s">
        <v>3</v>
      </c>
      <c r="C3" s="8" t="s">
        <v>4</v>
      </c>
      <c r="D3" s="8" t="s">
        <v>15</v>
      </c>
      <c r="E3" s="8" t="s">
        <v>5</v>
      </c>
      <c r="F3" s="8" t="s">
        <v>6</v>
      </c>
      <c r="G3" s="8" t="s">
        <v>7</v>
      </c>
      <c r="H3" s="8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10" t="s">
        <v>13</v>
      </c>
      <c r="R3" s="1"/>
      <c r="S3" s="1"/>
    </row>
    <row r="4" spans="1:19" s="3" customFormat="1" ht="15.75" thickBot="1">
      <c r="A4" s="30">
        <v>1</v>
      </c>
      <c r="B4" s="31" t="s">
        <v>18</v>
      </c>
      <c r="C4" s="32" t="s">
        <v>19</v>
      </c>
      <c r="D4" s="31" t="s">
        <v>20</v>
      </c>
      <c r="E4" s="33" t="s">
        <v>16</v>
      </c>
      <c r="F4" s="32" t="s">
        <v>21</v>
      </c>
      <c r="G4" s="31">
        <v>13</v>
      </c>
      <c r="H4" s="31">
        <v>162</v>
      </c>
      <c r="I4" s="34">
        <v>2.93</v>
      </c>
      <c r="J4" s="34">
        <f>G4*2</f>
        <v>26</v>
      </c>
      <c r="K4" s="34">
        <f>G4*8</f>
        <v>104</v>
      </c>
      <c r="L4" s="34">
        <v>25</v>
      </c>
      <c r="M4" s="35">
        <f>H4*I4+J4+K4+L4</f>
        <v>629.66000000000008</v>
      </c>
      <c r="R4" s="1"/>
      <c r="S4" s="1"/>
    </row>
    <row r="5" spans="1:19" s="3" customFormat="1" ht="15.75" thickBot="1">
      <c r="A5" s="27" t="s">
        <v>22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9"/>
      <c r="M5" s="11">
        <f>ROUND(SUM(M4:M4),0)</f>
        <v>630</v>
      </c>
      <c r="R5" s="1"/>
      <c r="S5" s="1"/>
    </row>
    <row r="6" spans="1:19" s="3" customFormat="1" ht="15.75" thickBot="1">
      <c r="A6" s="4"/>
      <c r="B6"/>
      <c r="C6"/>
      <c r="D6"/>
      <c r="E6"/>
      <c r="F6"/>
      <c r="G6" s="6">
        <f>SUM(G4:G4)</f>
        <v>13</v>
      </c>
      <c r="H6" s="6">
        <f>SUM(H4:H4)</f>
        <v>162</v>
      </c>
      <c r="I6" s="5"/>
      <c r="J6" s="5"/>
      <c r="K6" s="5"/>
      <c r="L6" s="5"/>
      <c r="M6" s="5"/>
      <c r="R6" s="1"/>
      <c r="S6" s="1"/>
    </row>
    <row r="7" spans="1:19" s="3" customFormat="1" ht="30" customHeight="1" thickBot="1">
      <c r="A7" s="12" t="s">
        <v>17</v>
      </c>
      <c r="B7" s="13"/>
      <c r="C7" s="13"/>
      <c r="D7" s="13"/>
      <c r="E7" s="13"/>
      <c r="F7" s="13"/>
      <c r="G7" s="13"/>
      <c r="H7" s="13"/>
      <c r="I7" s="14"/>
      <c r="J7" s="14"/>
      <c r="K7" s="14"/>
      <c r="L7" s="14"/>
      <c r="M7" s="15"/>
    </row>
    <row r="8" spans="1:19" s="3" customFormat="1" ht="30" customHeight="1" thickBot="1">
      <c r="A8" s="12" t="s">
        <v>1</v>
      </c>
      <c r="B8" s="13"/>
      <c r="C8" s="13"/>
      <c r="D8" s="13"/>
      <c r="E8" s="13"/>
      <c r="F8" s="13"/>
      <c r="G8" s="13"/>
      <c r="H8" s="13"/>
      <c r="I8" s="14"/>
      <c r="J8" s="14"/>
      <c r="K8" s="14"/>
      <c r="L8" s="14"/>
      <c r="M8" s="15"/>
    </row>
  </sheetData>
  <mergeCells count="7">
    <mergeCell ref="A7:M7"/>
    <mergeCell ref="A8:M8"/>
    <mergeCell ref="I1:M1"/>
    <mergeCell ref="I2:M2"/>
    <mergeCell ref="A1:H1"/>
    <mergeCell ref="A2:H2"/>
    <mergeCell ref="A5:L5"/>
  </mergeCells>
  <pageMargins left="0.31496062992125984" right="0.23622047244094491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2025-03-05T10:09:41Z</cp:lastPrinted>
  <dcterms:created xsi:type="dcterms:W3CDTF">2024-07-09T10:30:11Z</dcterms:created>
  <dcterms:modified xsi:type="dcterms:W3CDTF">2025-03-05T10:12:15Z</dcterms:modified>
</cp:coreProperties>
</file>