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L11" i="1"/>
  <c r="G14"/>
  <c r="L5"/>
  <c r="L6"/>
  <c r="L7"/>
  <c r="L8"/>
  <c r="L9"/>
  <c r="L10"/>
  <c r="L4"/>
</calcChain>
</file>

<file path=xl/sharedStrings.xml><?xml version="1.0" encoding="utf-8"?>
<sst xmlns="http://schemas.openxmlformats.org/spreadsheetml/2006/main" count="53" uniqueCount="44">
  <si>
    <t>09/6/2026</t>
  </si>
  <si>
    <t>224</t>
  </si>
  <si>
    <t>10/6/2026</t>
  </si>
  <si>
    <t>234</t>
  </si>
  <si>
    <t>13/6/2026</t>
  </si>
  <si>
    <t>242</t>
  </si>
  <si>
    <t>16/6/2026</t>
  </si>
  <si>
    <t>255</t>
  </si>
  <si>
    <t>20/6/2026</t>
  </si>
  <si>
    <t>272</t>
  </si>
  <si>
    <t>24/6/2026</t>
  </si>
  <si>
    <t>287, 289</t>
  </si>
  <si>
    <t>256</t>
  </si>
  <si>
    <t>KENDRAPARA</t>
  </si>
  <si>
    <t>PARADEEP</t>
  </si>
  <si>
    <t>JAJPUR ROAD</t>
  </si>
  <si>
    <t>NIALI</t>
  </si>
  <si>
    <t>BHADRAK</t>
  </si>
  <si>
    <t>CTC</t>
  </si>
  <si>
    <t>DO/03063</t>
  </si>
  <si>
    <t>DO/03083</t>
  </si>
  <si>
    <t>DO/03207</t>
  </si>
  <si>
    <t>DO/03240</t>
  </si>
  <si>
    <t>DO/03392</t>
  </si>
  <si>
    <t>DO/03502</t>
  </si>
  <si>
    <t>MA/02142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</si>
  <si>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</si>
  <si>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</si>
  <si>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</si>
  <si>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</si>
  <si>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</si>
  <si>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</si>
  <si>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</si>
  <si>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</si>
  <si>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</si>
  <si>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</si>
  <si>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LR.CH.</t>
  </si>
  <si>
    <t>AMT.</t>
  </si>
  <si>
    <t>INVOICE
PRAGATI LOGISTICS,SAMANTA SAHI KHUNTIA LANE,8984191006
GST No:21AGHPB9356M1Z9</t>
  </si>
  <si>
    <t xml:space="preserve">SARATHI AGENCIES
Address: HOLDING NO. 814/1048,WARD NO.7  BIJU PATNAYAK CHHAK TULASIPUR ,9861994380
GST No:21AAWPB4386N1Z8
</t>
  </si>
  <si>
    <t>Thanking you for your business.
PRAGATI LOGISTICS</t>
  </si>
  <si>
    <t>(RUPEES THREE THOUSAND FOUR HUNDRED EIGHTY THREE ONLY)</t>
  </si>
  <si>
    <t>Kindly, verify &amp; confirm within 7 days, else GST will be filed by 20th JULY,2026 
GST to be paid by Consignor under Reverse Charge Mechanism(RCM) as per GST.</t>
  </si>
  <si>
    <t xml:space="preserve">Bill Date: 30/06/2026
Bill NO : 6249
Total Amount : 3483.00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</si>
</sst>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85725</xdr:rowOff>
    </xdr:from>
    <xdr:to>
      <xdr:col>7</xdr:col>
      <xdr:colOff>247650</xdr:colOff>
      <xdr:row>0</xdr:row>
      <xdr:rowOff>1038225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85725"/>
          <a:ext cx="37719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Q9" sqref="Q9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8" bestFit="1" customWidth="1"/>
    <col min="5" max="5" width="6.42578125" bestFit="1" customWidth="1"/>
    <col min="6" max="6" width="13.28515625" bestFit="1" customWidth="1"/>
    <col min="7" max="7" width="5.42578125" bestFit="1" customWidth="1"/>
    <col min="8" max="8" width="6.5703125" bestFit="1" customWidth="1"/>
    <col min="9" max="9" width="5.5703125" bestFit="1" customWidth="1"/>
    <col min="10" max="10" width="7.140625" bestFit="1" customWidth="1"/>
    <col min="11" max="11" width="6.5703125" bestFit="1" customWidth="1"/>
    <col min="12" max="12" width="7.5703125" bestFit="1" customWidth="1"/>
  </cols>
  <sheetData>
    <row r="1" spans="1:14" s="1" customFormat="1" ht="90" customHeight="1">
      <c r="A1" s="16"/>
      <c r="B1" s="17"/>
      <c r="C1" s="17"/>
      <c r="D1" s="17"/>
      <c r="E1" s="17"/>
      <c r="F1" s="17"/>
      <c r="G1" s="17"/>
      <c r="H1" s="18"/>
      <c r="I1" s="19" t="s">
        <v>38</v>
      </c>
      <c r="J1" s="19"/>
      <c r="K1" s="19"/>
      <c r="L1" s="19"/>
    </row>
    <row r="2" spans="1:14" s="1" customFormat="1" ht="71.25" customHeight="1">
      <c r="A2" s="16" t="s">
        <v>39</v>
      </c>
      <c r="B2" s="17"/>
      <c r="C2" s="17"/>
      <c r="D2" s="17"/>
      <c r="E2" s="17"/>
      <c r="F2" s="17"/>
      <c r="G2" s="17"/>
      <c r="H2" s="18"/>
      <c r="I2" s="19" t="s">
        <v>43</v>
      </c>
      <c r="J2" s="19"/>
      <c r="K2" s="19"/>
      <c r="L2" s="19"/>
    </row>
    <row r="3" spans="1:14" s="2" customFormat="1">
      <c r="A3" s="5" t="s">
        <v>26</v>
      </c>
      <c r="B3" s="5" t="s">
        <v>27</v>
      </c>
      <c r="C3" s="5" t="s">
        <v>28</v>
      </c>
      <c r="D3" s="5" t="s">
        <v>29</v>
      </c>
      <c r="E3" s="5" t="s">
        <v>30</v>
      </c>
      <c r="F3" s="5" t="s">
        <v>31</v>
      </c>
      <c r="G3" s="5" t="s">
        <v>32</v>
      </c>
      <c r="H3" s="5" t="s">
        <v>33</v>
      </c>
      <c r="I3" s="5" t="s">
        <v>34</v>
      </c>
      <c r="J3" s="5" t="s">
        <v>35</v>
      </c>
      <c r="K3" s="5" t="s">
        <v>36</v>
      </c>
      <c r="L3" s="5" t="s">
        <v>37</v>
      </c>
    </row>
    <row r="4" spans="1:14">
      <c r="A4" s="3">
        <v>1</v>
      </c>
      <c r="B4" s="3" t="s">
        <v>0</v>
      </c>
      <c r="C4" s="3" t="s">
        <v>19</v>
      </c>
      <c r="D4" s="3" t="s">
        <v>1</v>
      </c>
      <c r="E4" s="4" t="s">
        <v>18</v>
      </c>
      <c r="F4" s="3" t="s">
        <v>13</v>
      </c>
      <c r="G4" s="3">
        <v>3</v>
      </c>
      <c r="H4" s="6">
        <v>77</v>
      </c>
      <c r="I4" s="6">
        <v>6</v>
      </c>
      <c r="J4" s="6">
        <v>36</v>
      </c>
      <c r="K4" s="6">
        <v>50</v>
      </c>
      <c r="L4" s="6">
        <f>G4*H4+I4+J4+K4</f>
        <v>323</v>
      </c>
      <c r="N4" s="2"/>
    </row>
    <row r="5" spans="1:14">
      <c r="A5" s="3">
        <v>2</v>
      </c>
      <c r="B5" s="3" t="s">
        <v>2</v>
      </c>
      <c r="C5" s="3" t="s">
        <v>20</v>
      </c>
      <c r="D5" s="3" t="s">
        <v>3</v>
      </c>
      <c r="E5" s="4" t="s">
        <v>18</v>
      </c>
      <c r="F5" s="3" t="s">
        <v>14</v>
      </c>
      <c r="G5" s="3">
        <v>7</v>
      </c>
      <c r="H5" s="6">
        <v>130</v>
      </c>
      <c r="I5" s="6">
        <v>14</v>
      </c>
      <c r="J5" s="6">
        <v>84</v>
      </c>
      <c r="K5" s="6">
        <v>50</v>
      </c>
      <c r="L5" s="6">
        <f t="shared" ref="L5:L10" si="0">G5*H5+I5+J5+K5</f>
        <v>1058</v>
      </c>
    </row>
    <row r="6" spans="1:14">
      <c r="A6" s="3">
        <v>3</v>
      </c>
      <c r="B6" s="3" t="s">
        <v>4</v>
      </c>
      <c r="C6" s="3" t="s">
        <v>21</v>
      </c>
      <c r="D6" s="3" t="s">
        <v>5</v>
      </c>
      <c r="E6" s="4" t="s">
        <v>18</v>
      </c>
      <c r="F6" s="3" t="s">
        <v>15</v>
      </c>
      <c r="G6" s="3">
        <v>2</v>
      </c>
      <c r="H6" s="6">
        <v>90</v>
      </c>
      <c r="I6" s="6">
        <v>4</v>
      </c>
      <c r="J6" s="6">
        <v>24</v>
      </c>
      <c r="K6" s="6">
        <v>50</v>
      </c>
      <c r="L6" s="6">
        <f t="shared" si="0"/>
        <v>258</v>
      </c>
    </row>
    <row r="7" spans="1:14">
      <c r="A7" s="3">
        <v>4</v>
      </c>
      <c r="B7" s="3" t="s">
        <v>6</v>
      </c>
      <c r="C7" s="3" t="s">
        <v>22</v>
      </c>
      <c r="D7" s="3" t="s">
        <v>7</v>
      </c>
      <c r="E7" s="4" t="s">
        <v>18</v>
      </c>
      <c r="F7" s="3" t="s">
        <v>15</v>
      </c>
      <c r="G7" s="3">
        <v>6</v>
      </c>
      <c r="H7" s="6">
        <v>90</v>
      </c>
      <c r="I7" s="6">
        <v>12</v>
      </c>
      <c r="J7" s="6">
        <v>72</v>
      </c>
      <c r="K7" s="6">
        <v>50</v>
      </c>
      <c r="L7" s="6">
        <f t="shared" si="0"/>
        <v>674</v>
      </c>
    </row>
    <row r="8" spans="1:14">
      <c r="A8" s="3">
        <v>5</v>
      </c>
      <c r="B8" s="3" t="s">
        <v>6</v>
      </c>
      <c r="C8" s="3" t="s">
        <v>25</v>
      </c>
      <c r="D8" s="3" t="s">
        <v>12</v>
      </c>
      <c r="E8" s="4" t="s">
        <v>18</v>
      </c>
      <c r="F8" s="3" t="s">
        <v>17</v>
      </c>
      <c r="G8" s="3">
        <v>2</v>
      </c>
      <c r="H8" s="6">
        <v>88</v>
      </c>
      <c r="I8" s="6">
        <v>4</v>
      </c>
      <c r="J8" s="6">
        <v>24</v>
      </c>
      <c r="K8" s="6">
        <v>50</v>
      </c>
      <c r="L8" s="6">
        <f t="shared" si="0"/>
        <v>254</v>
      </c>
    </row>
    <row r="9" spans="1:14">
      <c r="A9" s="3">
        <v>6</v>
      </c>
      <c r="B9" s="3" t="s">
        <v>8</v>
      </c>
      <c r="C9" s="3" t="s">
        <v>23</v>
      </c>
      <c r="D9" s="3" t="s">
        <v>9</v>
      </c>
      <c r="E9" s="4" t="s">
        <v>18</v>
      </c>
      <c r="F9" s="3" t="s">
        <v>16</v>
      </c>
      <c r="G9" s="3">
        <v>6</v>
      </c>
      <c r="H9" s="6">
        <v>88</v>
      </c>
      <c r="I9" s="6">
        <v>12</v>
      </c>
      <c r="J9" s="6">
        <v>72</v>
      </c>
      <c r="K9" s="6">
        <v>50</v>
      </c>
      <c r="L9" s="6">
        <f t="shared" si="0"/>
        <v>662</v>
      </c>
    </row>
    <row r="10" spans="1:14">
      <c r="A10" s="3">
        <v>7</v>
      </c>
      <c r="B10" s="3" t="s">
        <v>10</v>
      </c>
      <c r="C10" s="3" t="s">
        <v>24</v>
      </c>
      <c r="D10" s="3" t="s">
        <v>11</v>
      </c>
      <c r="E10" s="4" t="s">
        <v>18</v>
      </c>
      <c r="F10" s="3" t="s">
        <v>16</v>
      </c>
      <c r="G10" s="3">
        <v>2</v>
      </c>
      <c r="H10" s="6">
        <v>88</v>
      </c>
      <c r="I10" s="6">
        <v>4</v>
      </c>
      <c r="J10" s="6">
        <v>24</v>
      </c>
      <c r="K10" s="6">
        <v>50</v>
      </c>
      <c r="L10" s="6">
        <f t="shared" si="0"/>
        <v>254</v>
      </c>
    </row>
    <row r="11" spans="1:14" s="8" customFormat="1">
      <c r="A11" s="10" t="s">
        <v>41</v>
      </c>
      <c r="B11" s="11"/>
      <c r="C11" s="11"/>
      <c r="D11" s="11"/>
      <c r="E11" s="11"/>
      <c r="F11" s="11"/>
      <c r="G11" s="11"/>
      <c r="H11" s="12"/>
      <c r="I11" s="12"/>
      <c r="J11" s="12"/>
      <c r="K11" s="13"/>
      <c r="L11" s="7">
        <f>SUM(L4:L10)</f>
        <v>3483</v>
      </c>
    </row>
    <row r="12" spans="1:14" s="8" customFormat="1" ht="30" customHeight="1">
      <c r="A12" s="14" t="s">
        <v>42</v>
      </c>
      <c r="B12" s="14"/>
      <c r="C12" s="14"/>
      <c r="D12" s="14"/>
      <c r="E12" s="14"/>
      <c r="F12" s="14"/>
      <c r="G12" s="14"/>
      <c r="H12" s="15"/>
      <c r="I12" s="15"/>
      <c r="J12" s="15"/>
      <c r="K12" s="15"/>
      <c r="L12" s="15"/>
    </row>
    <row r="13" spans="1:14" s="8" customFormat="1" ht="30" customHeight="1">
      <c r="A13" s="14" t="s">
        <v>40</v>
      </c>
      <c r="B13" s="14"/>
      <c r="C13" s="14"/>
      <c r="D13" s="14"/>
      <c r="E13" s="14"/>
      <c r="F13" s="14"/>
      <c r="G13" s="14"/>
      <c r="H13" s="15"/>
      <c r="I13" s="15"/>
      <c r="J13" s="15"/>
      <c r="K13" s="15"/>
      <c r="L13" s="15"/>
    </row>
    <row r="14" spans="1:14">
      <c r="G14" s="9">
        <f>SUM(G4:G10)</f>
        <v>28</v>
      </c>
    </row>
  </sheetData>
  <sortState ref="B2:K8">
    <sortCondition ref="B2"/>
  </sortState>
  <mergeCells count="7">
    <mergeCell ref="A11:K11"/>
    <mergeCell ref="A12:L12"/>
    <mergeCell ref="A13:L13"/>
    <mergeCell ref="A1:H1"/>
    <mergeCell ref="I1:L1"/>
    <mergeCell ref="A2:H2"/>
    <mergeCell ref="I2:L2"/>
  </mergeCells>
  <conditionalFormatting sqref="C11:C13">
    <cfRule type="duplicateValues" dxfId="0" priority="1"/>
  </conditionalFormatting>
  <pageMargins left="0.7" right="0.16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2026-07-10T07:51:44Z</cp:lastPrinted>
  <dcterms:created xsi:type="dcterms:W3CDTF">2026-07-09T11:30:26Z</dcterms:created>
  <dcterms:modified xsi:type="dcterms:W3CDTF">2026-07-10T07:51:46Z</dcterms:modified>
</cp:coreProperties>
</file>