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2" i="1"/>
  <c r="I9"/>
  <c r="I5"/>
  <c r="I6"/>
  <c r="I7"/>
  <c r="I8"/>
  <c r="I4"/>
  <c r="H5"/>
  <c r="H6"/>
  <c r="H7"/>
  <c r="H8"/>
  <c r="H4"/>
</calcChain>
</file>

<file path=xl/sharedStrings.xml><?xml version="1.0" encoding="utf-8"?>
<sst xmlns="http://schemas.openxmlformats.org/spreadsheetml/2006/main" count="35" uniqueCount="32">
  <si>
    <t>INVOICE
PRAGATI LOGISTICS,SAMANTA SAHI KHUNTIA LANE,8984191006
GST No:21AGHPB9356M1Z9</t>
  </si>
  <si>
    <t>20/9/2024</t>
  </si>
  <si>
    <t>CUTTACK-RATNAGIRI</t>
  </si>
  <si>
    <t>506</t>
  </si>
  <si>
    <t>CUTTACK-JAJPUR ROAD</t>
  </si>
  <si>
    <t>505</t>
  </si>
  <si>
    <t>24/9/2024</t>
  </si>
  <si>
    <t>CUTTACK-BALASORE</t>
  </si>
  <si>
    <t>519</t>
  </si>
  <si>
    <t>BHUBANESWAR-GONDIA</t>
  </si>
  <si>
    <t>516</t>
  </si>
  <si>
    <t>CUTTACK-BHOGADA</t>
  </si>
  <si>
    <t>511</t>
  </si>
  <si>
    <t>Thanking you for your business.
PRAGATI LOGISTICS</t>
  </si>
  <si>
    <t>PL/BH/06467</t>
  </si>
  <si>
    <t>PL/BH/06466</t>
  </si>
  <si>
    <t>PL/BH/06627</t>
  </si>
  <si>
    <t>PL/BH/06629</t>
  </si>
  <si>
    <t>PL/BH/06628</t>
  </si>
  <si>
    <t>SL</t>
  </si>
  <si>
    <t>DATE</t>
  </si>
  <si>
    <t>LR NO</t>
  </si>
  <si>
    <t>ROUTE</t>
  </si>
  <si>
    <t>INV NO</t>
  </si>
  <si>
    <t>CASE</t>
  </si>
  <si>
    <t>RATE</t>
  </si>
  <si>
    <t>DD.CH.</t>
  </si>
  <si>
    <t>AMOUNT</t>
  </si>
  <si>
    <t>(RUPEES THREE THOUSAND FIVE HUNDRED THIRTY EIGHT ONLY)</t>
  </si>
  <si>
    <t>Kindly, verify &amp; confirm within 7 days, else GST will be filed by 20th OCT., 2024. 
GST to be paid by Consignor under Reverse Charge Mechanism(RCM) as per GST.</t>
  </si>
  <si>
    <t xml:space="preserve">Bill Date: 30/09/2024
Bill NO : 22512
Total Amount: 3538.00
</t>
  </si>
  <si>
    <t xml:space="preserve">JAI MATA DI TRADERS
Address: 515, near petrol pump,
JATNI-752050 ODISHA,6742492321
GST No:21AAJFJ9526H1ZB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</si>
</sst>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342900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4029075" cy="10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23.28515625" style="1" bestFit="1" customWidth="1"/>
    <col min="5" max="5" width="7.5703125" style="1" bestFit="1" customWidth="1"/>
    <col min="6" max="6" width="6.5703125" style="1" customWidth="1"/>
    <col min="7" max="7" width="8.28515625" style="2" customWidth="1"/>
    <col min="8" max="8" width="8.140625" style="2" customWidth="1"/>
    <col min="9" max="9" width="10.85546875" style="2" customWidth="1"/>
    <col min="10" max="10" width="9.140625" style="1" customWidth="1"/>
    <col min="11" max="16384" width="9.140625" style="1"/>
  </cols>
  <sheetData>
    <row r="1" spans="1:9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</row>
    <row r="2" spans="1:9" ht="66.75" customHeight="1">
      <c r="A2" s="16" t="s">
        <v>31</v>
      </c>
      <c r="B2" s="17"/>
      <c r="C2" s="17"/>
      <c r="D2" s="17"/>
      <c r="E2" s="17"/>
      <c r="F2" s="18"/>
      <c r="G2" s="19" t="s">
        <v>30</v>
      </c>
      <c r="H2" s="19"/>
      <c r="I2" s="19"/>
    </row>
    <row r="3" spans="1:9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8" t="s">
        <v>25</v>
      </c>
      <c r="H3" s="8" t="s">
        <v>26</v>
      </c>
      <c r="I3" s="7" t="s">
        <v>27</v>
      </c>
    </row>
    <row r="4" spans="1:9">
      <c r="A4" s="22">
        <v>1</v>
      </c>
      <c r="B4" s="4" t="s">
        <v>1</v>
      </c>
      <c r="C4" s="4" t="s">
        <v>14</v>
      </c>
      <c r="D4" s="4" t="s">
        <v>2</v>
      </c>
      <c r="E4" s="4" t="s">
        <v>3</v>
      </c>
      <c r="F4" s="4">
        <v>8</v>
      </c>
      <c r="G4" s="6">
        <v>55</v>
      </c>
      <c r="H4" s="6">
        <f>F4*6</f>
        <v>48</v>
      </c>
      <c r="I4" s="6">
        <f>F4*G4+H4</f>
        <v>488</v>
      </c>
    </row>
    <row r="5" spans="1:9">
      <c r="A5" s="22">
        <v>2</v>
      </c>
      <c r="B5" s="4" t="s">
        <v>1</v>
      </c>
      <c r="C5" s="4" t="s">
        <v>15</v>
      </c>
      <c r="D5" s="4" t="s">
        <v>4</v>
      </c>
      <c r="E5" s="4" t="s">
        <v>5</v>
      </c>
      <c r="F5" s="4">
        <v>10</v>
      </c>
      <c r="G5" s="6">
        <v>55</v>
      </c>
      <c r="H5" s="6">
        <f t="shared" ref="H5:H8" si="0">F5*6</f>
        <v>60</v>
      </c>
      <c r="I5" s="6">
        <f t="shared" ref="I5:I8" si="1">F5*G5+H5</f>
        <v>610</v>
      </c>
    </row>
    <row r="6" spans="1:9">
      <c r="A6" s="22">
        <v>3</v>
      </c>
      <c r="B6" s="4" t="s">
        <v>6</v>
      </c>
      <c r="C6" s="4" t="s">
        <v>16</v>
      </c>
      <c r="D6" s="4" t="s">
        <v>7</v>
      </c>
      <c r="E6" s="4" t="s">
        <v>8</v>
      </c>
      <c r="F6" s="4">
        <v>20</v>
      </c>
      <c r="G6" s="6">
        <v>55</v>
      </c>
      <c r="H6" s="6">
        <f t="shared" si="0"/>
        <v>120</v>
      </c>
      <c r="I6" s="6">
        <f t="shared" si="1"/>
        <v>1220</v>
      </c>
    </row>
    <row r="7" spans="1:9">
      <c r="A7" s="22">
        <v>4</v>
      </c>
      <c r="B7" s="4" t="s">
        <v>6</v>
      </c>
      <c r="C7" s="4" t="s">
        <v>17</v>
      </c>
      <c r="D7" s="4" t="s">
        <v>11</v>
      </c>
      <c r="E7" s="4" t="s">
        <v>12</v>
      </c>
      <c r="F7" s="4">
        <v>9</v>
      </c>
      <c r="G7" s="6">
        <v>55</v>
      </c>
      <c r="H7" s="6">
        <f t="shared" si="0"/>
        <v>54</v>
      </c>
      <c r="I7" s="6">
        <f t="shared" si="1"/>
        <v>549</v>
      </c>
    </row>
    <row r="8" spans="1:9">
      <c r="A8" s="22">
        <v>5</v>
      </c>
      <c r="B8" s="4" t="s">
        <v>6</v>
      </c>
      <c r="C8" s="4" t="s">
        <v>18</v>
      </c>
      <c r="D8" s="9" t="s">
        <v>9</v>
      </c>
      <c r="E8" s="4" t="s">
        <v>10</v>
      </c>
      <c r="F8" s="4">
        <v>11</v>
      </c>
      <c r="G8" s="6">
        <v>55</v>
      </c>
      <c r="H8" s="6">
        <f t="shared" si="0"/>
        <v>66</v>
      </c>
      <c r="I8" s="6">
        <f t="shared" si="1"/>
        <v>671</v>
      </c>
    </row>
    <row r="9" spans="1:9" s="3" customFormat="1">
      <c r="A9" s="10" t="s">
        <v>28</v>
      </c>
      <c r="B9" s="11"/>
      <c r="C9" s="11"/>
      <c r="D9" s="11"/>
      <c r="E9" s="11"/>
      <c r="F9" s="11"/>
      <c r="G9" s="12"/>
      <c r="H9" s="13"/>
      <c r="I9" s="7">
        <f>SUM(I4:I8)</f>
        <v>3538</v>
      </c>
    </row>
    <row r="10" spans="1:9" s="3" customFormat="1" ht="30" customHeight="1">
      <c r="A10" s="14" t="s">
        <v>29</v>
      </c>
      <c r="B10" s="14"/>
      <c r="C10" s="14"/>
      <c r="D10" s="14"/>
      <c r="E10" s="14"/>
      <c r="F10" s="14"/>
      <c r="G10" s="15"/>
      <c r="H10" s="15"/>
      <c r="I10" s="15"/>
    </row>
    <row r="11" spans="1:9" s="3" customFormat="1" ht="30" customHeight="1" thickBot="1">
      <c r="A11" s="14" t="s">
        <v>13</v>
      </c>
      <c r="B11" s="14"/>
      <c r="C11" s="14"/>
      <c r="D11" s="14"/>
      <c r="E11" s="14"/>
      <c r="F11" s="20"/>
      <c r="G11" s="15"/>
      <c r="H11" s="15"/>
      <c r="I11" s="15"/>
    </row>
    <row r="12" spans="1:9" ht="15.75" thickBot="1">
      <c r="F12" s="21">
        <f>SUM(F4:F8)</f>
        <v>58</v>
      </c>
    </row>
  </sheetData>
  <mergeCells count="7">
    <mergeCell ref="A9:H9"/>
    <mergeCell ref="A10:I10"/>
    <mergeCell ref="A11:I11"/>
    <mergeCell ref="A1:F1"/>
    <mergeCell ref="A2:F2"/>
    <mergeCell ref="G1:I1"/>
    <mergeCell ref="G2:I2"/>
  </mergeCells>
  <conditionalFormatting sqref="C3:C1048576">
    <cfRule type="duplicateValues" dxfId="0" priority="1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2024-10-22T13:00:53Z</cp:lastPrinted>
  <dcterms:created xsi:type="dcterms:W3CDTF">2024-10-09T10:46:25Z</dcterms:created>
  <dcterms:modified xsi:type="dcterms:W3CDTF">2024-10-22T13:00:54Z</dcterms:modified>
</cp:coreProperties>
</file>