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10" i="1"/>
  <c r="L5"/>
  <c r="L6"/>
  <c r="L7"/>
  <c r="L8"/>
  <c r="L9"/>
  <c r="J5"/>
  <c r="J6"/>
  <c r="J7"/>
  <c r="J8"/>
  <c r="J9"/>
  <c r="J4"/>
  <c r="L4" s="1"/>
</calcChain>
</file>

<file path=xl/sharedStrings.xml><?xml version="1.0" encoding="utf-8"?>
<sst xmlns="http://schemas.openxmlformats.org/spreadsheetml/2006/main" count="48" uniqueCount="42">
  <si>
    <t>08/8/2026</t>
  </si>
  <si>
    <t>435</t>
  </si>
  <si>
    <t>12/8/2026</t>
  </si>
  <si>
    <t>464</t>
  </si>
  <si>
    <t>13/8/2026</t>
  </si>
  <si>
    <t>26/8/2026</t>
  </si>
  <si>
    <t>534</t>
  </si>
  <si>
    <t>466</t>
  </si>
  <si>
    <t>21/8/2026</t>
  </si>
  <si>
    <t>509</t>
  </si>
  <si>
    <t>24/8/2026</t>
  </si>
  <si>
    <t>529</t>
  </si>
  <si>
    <t>CH/01448</t>
  </si>
  <si>
    <t>CH/01473</t>
  </si>
  <si>
    <t>CH/01588</t>
  </si>
  <si>
    <t>DO/0091</t>
  </si>
  <si>
    <t>DO/0095</t>
  </si>
  <si>
    <t>DO/0096</t>
  </si>
  <si>
    <t>BALASORE</t>
  </si>
  <si>
    <t>BALIKUDA</t>
  </si>
  <si>
    <t>REDHAKHOL</t>
  </si>
  <si>
    <t>SIKO</t>
  </si>
  <si>
    <t>NAYAGARH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</si>
  <si>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</si>
  <si>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</si>
  <si>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</si>
  <si>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</si>
  <si>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</si>
  <si>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</si>
  <si>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</si>
  <si>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</si>
  <si>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</si>
  <si>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</si>
  <si>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</si>
  <si>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LR.CH.</t>
  </si>
  <si>
    <t>AMT.</t>
  </si>
  <si>
    <t>INVOICE
ATC LOGISTICS,,8984191006
GST No:21CHVPB1842D2ZQ</t>
  </si>
  <si>
    <t xml:space="preserve">SHANTI COMMERCIALS
Address:KAILASH PLAZA 1/A/14/3 LINK ROADCUTTACK,9776339112
GST No:21AJWPM8068P2Z6
</t>
  </si>
  <si>
    <t>Thanking you for your business.
ATC LOGISTICS</t>
  </si>
  <si>
    <t>(RUPEES FOURTEEN THOUSAND FOUR HUNDRED NINETY ONLY)</t>
  </si>
  <si>
    <t>Bill Date: 31/08/2026
Bill NO : 1050
Total Amount : 14490.00</t>
  </si>
  <si>
    <t>Kindly, verify &amp; confirm within 7 days, else GST will be filed by 20th SEPT.,2026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</si>
</sst>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66675</xdr:rowOff>
    </xdr:from>
    <xdr:to>
      <xdr:col>7</xdr:col>
      <xdr:colOff>200025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66675"/>
          <a:ext cx="364807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Q4" sqref="Q4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11.7109375" bestFit="1" customWidth="1"/>
    <col min="7" max="7" width="5.42578125" bestFit="1" customWidth="1"/>
    <col min="8" max="8" width="5.5703125" bestFit="1" customWidth="1"/>
    <col min="9" max="9" width="5.42578125" bestFit="1" customWidth="1"/>
    <col min="10" max="10" width="7.140625" bestFit="1" customWidth="1"/>
    <col min="11" max="11" width="6.5703125" bestFit="1" customWidth="1"/>
    <col min="12" max="12" width="8.5703125" bestFit="1" customWidth="1"/>
  </cols>
  <sheetData>
    <row r="1" spans="1:12" s="1" customFormat="1" ht="90" customHeight="1">
      <c r="A1" s="7"/>
      <c r="B1" s="8"/>
      <c r="C1" s="8"/>
      <c r="D1" s="8"/>
      <c r="E1" s="8"/>
      <c r="F1" s="8"/>
      <c r="G1" s="8"/>
      <c r="H1" s="9"/>
      <c r="I1" s="10" t="s">
        <v>36</v>
      </c>
      <c r="J1" s="10"/>
      <c r="K1" s="10"/>
      <c r="L1" s="10"/>
    </row>
    <row r="2" spans="1:12" s="1" customFormat="1" ht="67.5" customHeight="1">
      <c r="A2" s="7" t="s">
        <v>37</v>
      </c>
      <c r="B2" s="8"/>
      <c r="C2" s="8"/>
      <c r="D2" s="8"/>
      <c r="E2" s="8"/>
      <c r="F2" s="8"/>
      <c r="G2" s="8"/>
      <c r="H2" s="9"/>
      <c r="I2" s="10" t="s">
        <v>40</v>
      </c>
      <c r="J2" s="10"/>
      <c r="K2" s="10"/>
      <c r="L2" s="10"/>
    </row>
    <row r="3" spans="1:12" s="2" customFormat="1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  <c r="I3" s="5" t="s">
        <v>32</v>
      </c>
      <c r="J3" s="5" t="s">
        <v>33</v>
      </c>
      <c r="K3" s="5" t="s">
        <v>34</v>
      </c>
      <c r="L3" s="5" t="s">
        <v>35</v>
      </c>
    </row>
    <row r="4" spans="1:12">
      <c r="A4" s="3">
        <v>1</v>
      </c>
      <c r="B4" s="3" t="s">
        <v>0</v>
      </c>
      <c r="C4" s="3" t="s">
        <v>12</v>
      </c>
      <c r="D4" s="3" t="s">
        <v>1</v>
      </c>
      <c r="E4" s="4" t="s">
        <v>23</v>
      </c>
      <c r="F4" s="3" t="s">
        <v>18</v>
      </c>
      <c r="G4" s="3">
        <v>25</v>
      </c>
      <c r="H4" s="6">
        <v>65</v>
      </c>
      <c r="I4" s="6">
        <v>0</v>
      </c>
      <c r="J4" s="6">
        <f>G4*10</f>
        <v>250</v>
      </c>
      <c r="K4" s="6">
        <v>25</v>
      </c>
      <c r="L4" s="6">
        <f>G4*H4+I4+J4+K4</f>
        <v>1900</v>
      </c>
    </row>
    <row r="5" spans="1:12">
      <c r="A5" s="3">
        <v>2</v>
      </c>
      <c r="B5" s="3" t="s">
        <v>2</v>
      </c>
      <c r="C5" s="3" t="s">
        <v>13</v>
      </c>
      <c r="D5" s="3" t="s">
        <v>3</v>
      </c>
      <c r="E5" s="4" t="s">
        <v>23</v>
      </c>
      <c r="F5" s="3" t="s">
        <v>19</v>
      </c>
      <c r="G5" s="3">
        <v>45</v>
      </c>
      <c r="H5" s="6">
        <v>55</v>
      </c>
      <c r="I5" s="6">
        <v>0</v>
      </c>
      <c r="J5" s="6">
        <f t="shared" ref="J5:J9" si="0">G5*10</f>
        <v>450</v>
      </c>
      <c r="K5" s="6">
        <v>25</v>
      </c>
      <c r="L5" s="6">
        <f t="shared" ref="L5:L9" si="1">G5*H5+I5+J5+K5</f>
        <v>2950</v>
      </c>
    </row>
    <row r="6" spans="1:12">
      <c r="A6" s="3">
        <v>3</v>
      </c>
      <c r="B6" s="3" t="s">
        <v>4</v>
      </c>
      <c r="C6" s="3" t="s">
        <v>15</v>
      </c>
      <c r="D6" s="3" t="s">
        <v>7</v>
      </c>
      <c r="E6" s="4" t="s">
        <v>23</v>
      </c>
      <c r="F6" s="3" t="s">
        <v>21</v>
      </c>
      <c r="G6" s="3">
        <v>75</v>
      </c>
      <c r="H6" s="6">
        <v>55</v>
      </c>
      <c r="I6" s="6">
        <v>0</v>
      </c>
      <c r="J6" s="6">
        <f t="shared" si="0"/>
        <v>750</v>
      </c>
      <c r="K6" s="6">
        <v>25</v>
      </c>
      <c r="L6" s="6">
        <f t="shared" si="1"/>
        <v>4900</v>
      </c>
    </row>
    <row r="7" spans="1:12">
      <c r="A7" s="3">
        <v>4</v>
      </c>
      <c r="B7" s="3" t="s">
        <v>8</v>
      </c>
      <c r="C7" s="3" t="s">
        <v>16</v>
      </c>
      <c r="D7" s="3" t="s">
        <v>9</v>
      </c>
      <c r="E7" s="4" t="s">
        <v>23</v>
      </c>
      <c r="F7" s="3" t="s">
        <v>21</v>
      </c>
      <c r="G7" s="3">
        <v>60</v>
      </c>
      <c r="H7" s="6">
        <v>55</v>
      </c>
      <c r="I7" s="6">
        <v>0</v>
      </c>
      <c r="J7" s="6">
        <f t="shared" si="0"/>
        <v>600</v>
      </c>
      <c r="K7" s="6">
        <v>25</v>
      </c>
      <c r="L7" s="6">
        <f t="shared" si="1"/>
        <v>3925</v>
      </c>
    </row>
    <row r="8" spans="1:12">
      <c r="A8" s="3">
        <v>5</v>
      </c>
      <c r="B8" s="3" t="s">
        <v>10</v>
      </c>
      <c r="C8" s="3" t="s">
        <v>17</v>
      </c>
      <c r="D8" s="3" t="s">
        <v>11</v>
      </c>
      <c r="E8" s="4" t="s">
        <v>23</v>
      </c>
      <c r="F8" s="3" t="s">
        <v>22</v>
      </c>
      <c r="G8" s="3">
        <v>6</v>
      </c>
      <c r="H8" s="6">
        <v>55</v>
      </c>
      <c r="I8" s="6">
        <v>0</v>
      </c>
      <c r="J8" s="6">
        <f t="shared" si="0"/>
        <v>60</v>
      </c>
      <c r="K8" s="6">
        <v>25</v>
      </c>
      <c r="L8" s="6">
        <f t="shared" si="1"/>
        <v>415</v>
      </c>
    </row>
    <row r="9" spans="1:12">
      <c r="A9" s="3">
        <v>6</v>
      </c>
      <c r="B9" s="3" t="s">
        <v>5</v>
      </c>
      <c r="C9" s="3" t="s">
        <v>14</v>
      </c>
      <c r="D9" s="3" t="s">
        <v>6</v>
      </c>
      <c r="E9" s="4" t="s">
        <v>23</v>
      </c>
      <c r="F9" s="3" t="s">
        <v>20</v>
      </c>
      <c r="G9" s="3">
        <v>5</v>
      </c>
      <c r="H9" s="6">
        <v>65</v>
      </c>
      <c r="I9" s="6">
        <v>0</v>
      </c>
      <c r="J9" s="6">
        <f t="shared" si="0"/>
        <v>50</v>
      </c>
      <c r="K9" s="6">
        <v>25</v>
      </c>
      <c r="L9" s="6">
        <f t="shared" si="1"/>
        <v>400</v>
      </c>
    </row>
    <row r="10" spans="1:12" s="16" customFormat="1">
      <c r="A10" s="11" t="s">
        <v>39</v>
      </c>
      <c r="B10" s="12"/>
      <c r="C10" s="12"/>
      <c r="D10" s="12"/>
      <c r="E10" s="12"/>
      <c r="F10" s="12"/>
      <c r="G10" s="12"/>
      <c r="H10" s="13"/>
      <c r="I10" s="13"/>
      <c r="J10" s="13"/>
      <c r="K10" s="14"/>
      <c r="L10" s="15">
        <f>SUM(L4:L9)</f>
        <v>14490</v>
      </c>
    </row>
    <row r="11" spans="1:12" s="16" customFormat="1" ht="30" customHeight="1">
      <c r="A11" s="17" t="s">
        <v>41</v>
      </c>
      <c r="B11" s="17"/>
      <c r="C11" s="17"/>
      <c r="D11" s="17"/>
      <c r="E11" s="17"/>
      <c r="F11" s="17"/>
      <c r="G11" s="17"/>
      <c r="H11" s="18"/>
      <c r="I11" s="18"/>
      <c r="J11" s="18"/>
      <c r="K11" s="18"/>
      <c r="L11" s="18"/>
    </row>
    <row r="12" spans="1:12" s="16" customFormat="1" ht="30" customHeight="1">
      <c r="A12" s="17" t="s">
        <v>38</v>
      </c>
      <c r="B12" s="17"/>
      <c r="C12" s="17"/>
      <c r="D12" s="17"/>
      <c r="E12" s="17"/>
      <c r="F12" s="17"/>
      <c r="G12" s="17"/>
      <c r="H12" s="18"/>
      <c r="I12" s="18"/>
      <c r="J12" s="18"/>
      <c r="K12" s="18"/>
      <c r="L12" s="18"/>
    </row>
    <row r="13" spans="1:12">
      <c r="G13" s="19">
        <v>216</v>
      </c>
    </row>
  </sheetData>
  <sortState ref="B2:G8">
    <sortCondition ref="B2"/>
  </sortState>
  <mergeCells count="7">
    <mergeCell ref="A10:K10"/>
    <mergeCell ref="A11:L11"/>
    <mergeCell ref="A12:L12"/>
    <mergeCell ref="A1:H1"/>
    <mergeCell ref="I1:L1"/>
    <mergeCell ref="A2:H2"/>
    <mergeCell ref="I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2026-09-10T03:49:13Z</dcterms:created>
  <dcterms:modified xsi:type="dcterms:W3CDTF">2026-09-10T03:49:15Z</dcterms:modified>
</cp:coreProperties>
</file>