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9" i="1"/>
  <c r="G12"/>
  <c r="L8"/>
  <c r="L4"/>
  <c r="J8"/>
  <c r="I8"/>
  <c r="J7"/>
  <c r="L7" s="1"/>
  <c r="I7"/>
  <c r="J6"/>
  <c r="L6" s="1"/>
  <c r="I6"/>
  <c r="J5"/>
  <c r="L5" s="1"/>
  <c r="I5"/>
  <c r="J4"/>
  <c r="I4"/>
</calcChain>
</file>

<file path=xl/sharedStrings.xml><?xml version="1.0" encoding="utf-8"?>
<sst xmlns="http://schemas.openxmlformats.org/spreadsheetml/2006/main" count="43" uniqueCount="35">
  <si>
    <t>05/5/2026</t>
  </si>
  <si>
    <t>5039/4726/4817</t>
  </si>
  <si>
    <t>09/5/2026</t>
  </si>
  <si>
    <t>6480/6300/6603/6602/6661</t>
  </si>
  <si>
    <t>22/5/2026</t>
  </si>
  <si>
    <t>8696/8694/8545/8543/8589/8709/8706</t>
  </si>
  <si>
    <t>23/5/2026</t>
  </si>
  <si>
    <t>9144/9145/9053/9143/9144</t>
  </si>
  <si>
    <t>25/5/2026</t>
  </si>
  <si>
    <t>0380</t>
  </si>
  <si>
    <t>JAGATSINGHPUR</t>
  </si>
  <si>
    <t>CTC</t>
  </si>
  <si>
    <t>JA/01894</t>
  </si>
  <si>
    <t>JA/02234</t>
  </si>
  <si>
    <t>JA/02922</t>
  </si>
  <si>
    <t>JA/02966</t>
  </si>
  <si>
    <t>JA/03037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</si>
  <si>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</si>
  <si>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</si>
  <si>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</si>
  <si>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</si>
  <si>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</si>
  <si>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</si>
  <si>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</si>
  <si>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</si>
  <si>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</si>
  <si>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</si>
  <si>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</si>
  <si>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</si>
  <si>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</si>
  <si>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TO,
M/S APOLLO TYRES LTD.
Address: JAGATPUR, CUTTACK
GST No:  21AAACA6990Q1ZA </t>
  </si>
  <si>
    <t>Kindly, verify &amp; confirm within 7 days, else GST will be filed by 20th MAY, 2026 
GST to be paid by Consignor under Reverse Charge Mechanism(RCM) as per GST.</t>
  </si>
  <si>
    <t>Thanking you for your business.
PRAGATI LOGISTICS</t>
  </si>
  <si>
    <t>(RUPEES THREE THOUSAND SIX HUNDRED SEVENTY FIVE ONLY)</t>
  </si>
  <si>
    <t xml:space="preserve">Bill Date: 31/05/2026
Bill NO : 4694
Total Amount : 3675.00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</si>
</sst>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2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wrapText="1"/>
    </xf>
    <xf numFmtId="2" fontId="2" fillId="0" borderId="3" xfId="0" applyNumberFormat="1" applyFont="1" applyBorder="1" applyAlignment="1">
      <alignment horizontal="left" wrapText="1"/>
    </xf>
    <xf numFmtId="2" fontId="2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6</xdr:col>
      <xdr:colOff>209551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66675"/>
          <a:ext cx="41529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17.7109375" style="1" customWidth="1"/>
    <col min="5" max="5" width="6" customWidth="1"/>
    <col min="6" max="6" width="15.8554687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12" s="1" customFormat="1" ht="90" customHeight="1">
      <c r="A1" s="20"/>
      <c r="B1" s="20"/>
      <c r="C1" s="20"/>
      <c r="D1" s="20"/>
      <c r="E1" s="20"/>
      <c r="F1" s="20"/>
      <c r="G1" s="20"/>
      <c r="H1" s="21" t="s">
        <v>29</v>
      </c>
      <c r="I1" s="21"/>
      <c r="J1" s="21"/>
      <c r="K1" s="21"/>
      <c r="L1" s="21"/>
    </row>
    <row r="2" spans="1:12" s="1" customFormat="1" ht="69" customHeight="1">
      <c r="A2" s="20" t="s">
        <v>30</v>
      </c>
      <c r="B2" s="20"/>
      <c r="C2" s="20"/>
      <c r="D2" s="20"/>
      <c r="E2" s="20"/>
      <c r="F2" s="20"/>
      <c r="G2" s="20"/>
      <c r="H2" s="22" t="s">
        <v>34</v>
      </c>
      <c r="I2" s="23"/>
      <c r="J2" s="23"/>
      <c r="K2" s="23"/>
      <c r="L2" s="24"/>
    </row>
    <row r="3" spans="1:12" s="2" customFormat="1">
      <c r="A3" s="6" t="s">
        <v>17</v>
      </c>
      <c r="B3" s="6" t="s">
        <v>18</v>
      </c>
      <c r="C3" s="6" t="s">
        <v>19</v>
      </c>
      <c r="D3" s="7" t="s">
        <v>20</v>
      </c>
      <c r="E3" s="6" t="s">
        <v>21</v>
      </c>
      <c r="F3" s="6" t="s">
        <v>22</v>
      </c>
      <c r="G3" s="6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</row>
    <row r="4" spans="1:12">
      <c r="A4" s="3">
        <v>1</v>
      </c>
      <c r="B4" s="3" t="s">
        <v>0</v>
      </c>
      <c r="C4" s="3" t="s">
        <v>12</v>
      </c>
      <c r="D4" s="4" t="s">
        <v>1</v>
      </c>
      <c r="E4" s="5" t="s">
        <v>11</v>
      </c>
      <c r="F4" s="3" t="s">
        <v>10</v>
      </c>
      <c r="G4" s="3">
        <v>12</v>
      </c>
      <c r="H4" s="9">
        <v>35</v>
      </c>
      <c r="I4" s="9">
        <f>G4*5</f>
        <v>60</v>
      </c>
      <c r="J4" s="9">
        <f>G4*10</f>
        <v>120</v>
      </c>
      <c r="K4" s="9">
        <v>35</v>
      </c>
      <c r="L4" s="9">
        <f>G4*H4+I4+J4+K4</f>
        <v>635</v>
      </c>
    </row>
    <row r="5" spans="1:12" ht="30">
      <c r="A5" s="3">
        <v>2</v>
      </c>
      <c r="B5" s="3" t="s">
        <v>2</v>
      </c>
      <c r="C5" s="3" t="s">
        <v>13</v>
      </c>
      <c r="D5" s="4" t="s">
        <v>3</v>
      </c>
      <c r="E5" s="5" t="s">
        <v>11</v>
      </c>
      <c r="F5" s="3" t="s">
        <v>10</v>
      </c>
      <c r="G5" s="3">
        <v>11</v>
      </c>
      <c r="H5" s="9">
        <v>35</v>
      </c>
      <c r="I5" s="9">
        <f>G5*5</f>
        <v>55</v>
      </c>
      <c r="J5" s="9">
        <f>G5*10</f>
        <v>110</v>
      </c>
      <c r="K5" s="9">
        <v>35</v>
      </c>
      <c r="L5" s="9">
        <f>G5*H5+I5+J5+K5</f>
        <v>585</v>
      </c>
    </row>
    <row r="6" spans="1:12" ht="30">
      <c r="A6" s="3">
        <v>3</v>
      </c>
      <c r="B6" s="3" t="s">
        <v>4</v>
      </c>
      <c r="C6" s="3" t="s">
        <v>14</v>
      </c>
      <c r="D6" s="4" t="s">
        <v>5</v>
      </c>
      <c r="E6" s="5" t="s">
        <v>11</v>
      </c>
      <c r="F6" s="3" t="s">
        <v>10</v>
      </c>
      <c r="G6" s="3">
        <v>28</v>
      </c>
      <c r="H6" s="9">
        <v>35</v>
      </c>
      <c r="I6" s="9">
        <f>G6*5</f>
        <v>140</v>
      </c>
      <c r="J6" s="9">
        <f>G6*10</f>
        <v>280</v>
      </c>
      <c r="K6" s="9">
        <v>35</v>
      </c>
      <c r="L6" s="9">
        <f>G6*H6+I6+J6+K6</f>
        <v>1435</v>
      </c>
    </row>
    <row r="7" spans="1:12" ht="30">
      <c r="A7" s="3">
        <v>4</v>
      </c>
      <c r="B7" s="3" t="s">
        <v>6</v>
      </c>
      <c r="C7" s="3" t="s">
        <v>15</v>
      </c>
      <c r="D7" s="4" t="s">
        <v>7</v>
      </c>
      <c r="E7" s="5" t="s">
        <v>11</v>
      </c>
      <c r="F7" s="3" t="s">
        <v>10</v>
      </c>
      <c r="G7" s="3">
        <v>11</v>
      </c>
      <c r="H7" s="9">
        <v>35</v>
      </c>
      <c r="I7" s="9">
        <f>G7*5</f>
        <v>55</v>
      </c>
      <c r="J7" s="9">
        <f>G7*10</f>
        <v>110</v>
      </c>
      <c r="K7" s="9">
        <v>35</v>
      </c>
      <c r="L7" s="9">
        <f>G7*H7+I7+J7+K7</f>
        <v>585</v>
      </c>
    </row>
    <row r="8" spans="1:12">
      <c r="A8" s="3">
        <v>5</v>
      </c>
      <c r="B8" s="3" t="s">
        <v>8</v>
      </c>
      <c r="C8" s="3" t="s">
        <v>16</v>
      </c>
      <c r="D8" s="4" t="s">
        <v>9</v>
      </c>
      <c r="E8" s="5" t="s">
        <v>11</v>
      </c>
      <c r="F8" s="3" t="s">
        <v>10</v>
      </c>
      <c r="G8" s="3">
        <v>8</v>
      </c>
      <c r="H8" s="9">
        <v>35</v>
      </c>
      <c r="I8" s="9">
        <f>G8*5</f>
        <v>40</v>
      </c>
      <c r="J8" s="9">
        <f>G8*10</f>
        <v>80</v>
      </c>
      <c r="K8" s="9">
        <v>35</v>
      </c>
      <c r="L8" s="9">
        <f>G8*H8+I8+J8+K8</f>
        <v>435</v>
      </c>
    </row>
    <row r="9" spans="1:12" s="11" customFormat="1" ht="15" customHeight="1">
      <c r="A9" s="14" t="s">
        <v>33</v>
      </c>
      <c r="B9" s="15"/>
      <c r="C9" s="15"/>
      <c r="D9" s="15"/>
      <c r="E9" s="15"/>
      <c r="F9" s="15"/>
      <c r="G9" s="15"/>
      <c r="H9" s="16"/>
      <c r="I9" s="16"/>
      <c r="J9" s="16"/>
      <c r="K9" s="17"/>
      <c r="L9" s="10">
        <f>SUM(L4:L8)</f>
        <v>3675</v>
      </c>
    </row>
    <row r="10" spans="1:12" s="11" customFormat="1" ht="30" customHeight="1">
      <c r="A10" s="18" t="s">
        <v>31</v>
      </c>
      <c r="B10" s="18"/>
      <c r="C10" s="18"/>
      <c r="D10" s="18"/>
      <c r="E10" s="18"/>
      <c r="F10" s="18"/>
      <c r="G10" s="18"/>
      <c r="H10" s="19"/>
      <c r="I10" s="19"/>
      <c r="J10" s="19"/>
      <c r="K10" s="19"/>
      <c r="L10" s="19"/>
    </row>
    <row r="11" spans="1:12" s="11" customFormat="1" ht="30" customHeight="1">
      <c r="A11" s="18" t="s">
        <v>32</v>
      </c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</row>
    <row r="12" spans="1:12" s="1" customFormat="1">
      <c r="G12" s="12">
        <f>SUM(G4:G8)</f>
        <v>70</v>
      </c>
      <c r="H12" s="13"/>
      <c r="I12" s="13"/>
      <c r="J12" s="13"/>
      <c r="K12" s="13"/>
      <c r="L12" s="13"/>
    </row>
    <row r="14" spans="1:12">
      <c r="D14"/>
    </row>
  </sheetData>
  <sortState ref="B2:G6">
    <sortCondition ref="B2"/>
  </sortState>
  <mergeCells count="7">
    <mergeCell ref="A9:K9"/>
    <mergeCell ref="A10:L10"/>
    <mergeCell ref="A11:L11"/>
    <mergeCell ref="A1:G1"/>
    <mergeCell ref="H1:L1"/>
    <mergeCell ref="A2:G2"/>
    <mergeCell ref="H2:L2"/>
  </mergeCells>
  <pageMargins left="0.17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2026-06-12T07:17:03Z</cp:lastPrinted>
  <dcterms:created xsi:type="dcterms:W3CDTF">2026-06-10T05:56:21Z</dcterms:created>
  <dcterms:modified xsi:type="dcterms:W3CDTF">2026-06-12T07:17:11Z</dcterms:modified>
</cp:coreProperties>
</file>