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Consignment!$F$1:$F$67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J7" i="1"/>
  <c r="J8"/>
  <c r="J9"/>
  <c r="J5"/>
  <c r="J6"/>
  <c r="J10"/>
  <c r="J11"/>
  <c r="J12"/>
  <c r="J13"/>
  <c r="J14"/>
  <c r="J15"/>
  <c r="J16"/>
  <c r="J17"/>
  <c r="J18"/>
  <c r="J19"/>
  <c r="J20"/>
  <c r="J21"/>
  <c r="J22"/>
  <c r="J23"/>
  <c r="J24"/>
  <c r="J26"/>
  <c r="J25"/>
  <c r="J27"/>
  <c r="J28"/>
  <c r="J29"/>
  <c r="J30"/>
  <c r="J31"/>
  <c r="J32"/>
  <c r="J33"/>
  <c r="J37"/>
  <c r="J38"/>
  <c r="J39"/>
  <c r="J41"/>
  <c r="J42"/>
  <c r="J43"/>
  <c r="J40"/>
  <c r="J34"/>
  <c r="J35"/>
  <c r="J36"/>
  <c r="J45"/>
  <c r="J46"/>
  <c r="J47"/>
  <c r="J48"/>
  <c r="J49"/>
  <c r="J50"/>
  <c r="J51"/>
  <c r="J52"/>
  <c r="J53"/>
  <c r="J54"/>
  <c r="J55"/>
  <c r="J56"/>
  <c r="J57"/>
  <c r="J44"/>
  <c r="J58"/>
  <c r="J59"/>
  <c r="J60"/>
  <c r="J61"/>
  <c r="J62"/>
  <c r="J63"/>
  <c r="J4"/>
  <c r="J64" s="1"/>
  <c r="H67"/>
</calcChain>
</file>

<file path=xl/sharedStrings.xml><?xml version="1.0" encoding="utf-8"?>
<sst xmlns="http://schemas.openxmlformats.org/spreadsheetml/2006/main" count="376" uniqueCount="129">
  <si>
    <t>03/2/2026</t>
  </si>
  <si>
    <t>3473</t>
  </si>
  <si>
    <t>Medium</t>
  </si>
  <si>
    <t>04/2/2026</t>
  </si>
  <si>
    <t>3512</t>
  </si>
  <si>
    <t>Small</t>
  </si>
  <si>
    <t>3509</t>
  </si>
  <si>
    <t>3517</t>
  </si>
  <si>
    <t>07/2/2026</t>
  </si>
  <si>
    <t>3497/3507</t>
  </si>
  <si>
    <t>3534</t>
  </si>
  <si>
    <t>Big</t>
  </si>
  <si>
    <t>3504</t>
  </si>
  <si>
    <t>3542</t>
  </si>
  <si>
    <t>3563</t>
  </si>
  <si>
    <t>3547</t>
  </si>
  <si>
    <t>3565</t>
  </si>
  <si>
    <t>10/2/2026</t>
  </si>
  <si>
    <t>3549</t>
  </si>
  <si>
    <t>3590</t>
  </si>
  <si>
    <t>11/2/2026</t>
  </si>
  <si>
    <t>3598</t>
  </si>
  <si>
    <t>12/2/2026</t>
  </si>
  <si>
    <t>3576/3594/3618</t>
  </si>
  <si>
    <t>3610</t>
  </si>
  <si>
    <t>13/2/2026</t>
  </si>
  <si>
    <t>3539</t>
  </si>
  <si>
    <t>3615</t>
  </si>
  <si>
    <t>16/2/2026</t>
  </si>
  <si>
    <t>3642</t>
  </si>
  <si>
    <t>3674</t>
  </si>
  <si>
    <t>3673</t>
  </si>
  <si>
    <t>3672</t>
  </si>
  <si>
    <t>17/2/2026</t>
  </si>
  <si>
    <t>3704</t>
  </si>
  <si>
    <t>3669</t>
  </si>
  <si>
    <t>18/2/2026</t>
  </si>
  <si>
    <t>3701</t>
  </si>
  <si>
    <t>3692</t>
  </si>
  <si>
    <t>19/2/2026</t>
  </si>
  <si>
    <t>3663</t>
  </si>
  <si>
    <t>20/2/2026</t>
  </si>
  <si>
    <t>3739</t>
  </si>
  <si>
    <t>3773</t>
  </si>
  <si>
    <t>21/2/2026</t>
  </si>
  <si>
    <t>3770</t>
  </si>
  <si>
    <t>3730</t>
  </si>
  <si>
    <t>3760</t>
  </si>
  <si>
    <t>3755</t>
  </si>
  <si>
    <t>23/2/2026</t>
  </si>
  <si>
    <t>3765</t>
  </si>
  <si>
    <t>3786</t>
  </si>
  <si>
    <t>25/2/2026</t>
  </si>
  <si>
    <t>3805</t>
  </si>
  <si>
    <t>3820</t>
  </si>
  <si>
    <t>26/2/2026</t>
  </si>
  <si>
    <t>3838</t>
  </si>
  <si>
    <t>28/2/2026</t>
  </si>
  <si>
    <t>3852</t>
  </si>
  <si>
    <t>3853</t>
  </si>
  <si>
    <t>3843</t>
  </si>
  <si>
    <t>JA/18591</t>
  </si>
  <si>
    <t>JA/18683</t>
  </si>
  <si>
    <t>JA/18728</t>
  </si>
  <si>
    <t>JA/18805</t>
  </si>
  <si>
    <t>JA/18832</t>
  </si>
  <si>
    <t>JA/18835</t>
  </si>
  <si>
    <t>JA/18837</t>
  </si>
  <si>
    <t>JA/18861</t>
  </si>
  <si>
    <t>JA/18882</t>
  </si>
  <si>
    <t>JA/18883</t>
  </si>
  <si>
    <t>JA/18973</t>
  </si>
  <si>
    <t>JA/18988</t>
  </si>
  <si>
    <t>JA/19024</t>
  </si>
  <si>
    <t>JA/19086</t>
  </si>
  <si>
    <t>JA/19122</t>
  </si>
  <si>
    <t>JA/19132</t>
  </si>
  <si>
    <t>JA/19201</t>
  </si>
  <si>
    <t>JA/19252</t>
  </si>
  <si>
    <t>JA/19255</t>
  </si>
  <si>
    <t>JA/19281</t>
  </si>
  <si>
    <t>JA/19282</t>
  </si>
  <si>
    <t>JA/19283</t>
  </si>
  <si>
    <t>JA/19324</t>
  </si>
  <si>
    <t>JA/19354</t>
  </si>
  <si>
    <t>JA/19404</t>
  </si>
  <si>
    <t>JA/19430</t>
  </si>
  <si>
    <t>JA/19433</t>
  </si>
  <si>
    <t>JA/19513</t>
  </si>
  <si>
    <t>JA/19516</t>
  </si>
  <si>
    <t>JA/19523</t>
  </si>
  <si>
    <t>JA/19540</t>
  </si>
  <si>
    <t>JA/19562</t>
  </si>
  <si>
    <t>JA/19565</t>
  </si>
  <si>
    <t>JA/19654</t>
  </si>
  <si>
    <t>JA/19695</t>
  </si>
  <si>
    <t>JA/19697</t>
  </si>
  <si>
    <t>JA/19769</t>
  </si>
  <si>
    <t>JA/19862</t>
  </si>
  <si>
    <t>JA/19882</t>
  </si>
  <si>
    <t>JA/19905</t>
  </si>
  <si>
    <t>JA/19906</t>
  </si>
  <si>
    <t>BOLANGIR</t>
  </si>
  <si>
    <t>BARIPADA</t>
  </si>
  <si>
    <t>BALASORE</t>
  </si>
  <si>
    <t>KARANJIA</t>
  </si>
  <si>
    <t>UMERKOT</t>
  </si>
  <si>
    <t>ROURKELA</t>
  </si>
  <si>
    <t>JALESWAR</t>
  </si>
  <si>
    <t>BOUDH</t>
  </si>
  <si>
    <t>KENDRAPARA</t>
  </si>
  <si>
    <t>JUNAGARH</t>
  </si>
  <si>
    <t>CTC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</si>
  <si>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</si>
  <si>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</si>
  <si>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</si>
  <si>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</si>
  <si>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</si>
  <si>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</si>
  <si>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</si>
  <si>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</si>
  <si>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</si>
  <si>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AMT.</t>
  </si>
  <si>
    <t>INVOICE
PRAGATI LOGISTICS,SAMANTA SAHI KHUNTIA LANE,8984191006
GST No:21AGHPB9356M1Z9</t>
  </si>
  <si>
    <t xml:space="preserve">A N ALLIANCE
Address: PLOT NO.1094/1095, 1ST FLOOR IPICOL CHHHAK, KHAIRA, P.O. JAGATPUR, CUTTACK-754021 ODISHA,9861454445
GST No:21AANFA3536E1ZW
</t>
  </si>
  <si>
    <t>Thanking you for your business.
PRAGATI LOGISTICS</t>
  </si>
  <si>
    <t>Kindly, verify &amp; confirm within 7 days, else GST will be filed by 20th FEB,2026.
GST to be paid by Consignor under Reverse Charge Mechanism(RCM) as per GST.</t>
  </si>
  <si>
    <t>(RUPEES NINETY TWO THOUSAND THREE HUNDRED THIRTY NINE ONLY)</t>
  </si>
  <si>
    <t xml:space="preserve">Bill Date : 28/02/2026
Bill NO : 27679
Total Amount  : 92339.00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</si>
</sst>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5</xdr:col>
      <xdr:colOff>666750</xdr:colOff>
      <xdr:row>0</xdr:row>
      <xdr:rowOff>847726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6"/>
          <a:ext cx="29908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"/>
  <sheetViews>
    <sheetView tabSelected="1" workbookViewId="0">
      <selection activeCell="N4" sqref="N4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14.85546875" bestFit="1" customWidth="1"/>
    <col min="5" max="5" width="6.42578125" bestFit="1" customWidth="1"/>
    <col min="6" max="6" width="13.28515625" bestFit="1" customWidth="1"/>
    <col min="7" max="7" width="8.42578125" bestFit="1" customWidth="1"/>
    <col min="8" max="8" width="5.42578125" bestFit="1" customWidth="1"/>
  </cols>
  <sheetData>
    <row r="1" spans="1:10" s="1" customFormat="1" ht="81" customHeight="1">
      <c r="A1" s="15"/>
      <c r="B1" s="16"/>
      <c r="C1" s="16"/>
      <c r="D1" s="16"/>
      <c r="E1" s="16"/>
      <c r="F1" s="17"/>
      <c r="G1" s="18" t="s">
        <v>123</v>
      </c>
      <c r="H1" s="18"/>
      <c r="I1" s="18"/>
      <c r="J1" s="18"/>
    </row>
    <row r="2" spans="1:10" s="1" customFormat="1" ht="81" customHeight="1">
      <c r="A2" s="15" t="s">
        <v>124</v>
      </c>
      <c r="B2" s="16"/>
      <c r="C2" s="16"/>
      <c r="D2" s="16"/>
      <c r="E2" s="16"/>
      <c r="F2" s="17"/>
      <c r="G2" s="18" t="s">
        <v>128</v>
      </c>
      <c r="H2" s="18"/>
      <c r="I2" s="18"/>
      <c r="J2" s="18"/>
    </row>
    <row r="3" spans="1:10" s="5" customFormat="1">
      <c r="A3" s="4" t="s">
        <v>113</v>
      </c>
      <c r="B3" s="4" t="s">
        <v>114</v>
      </c>
      <c r="C3" s="4" t="s">
        <v>115</v>
      </c>
      <c r="D3" s="4" t="s">
        <v>116</v>
      </c>
      <c r="E3" s="4" t="s">
        <v>117</v>
      </c>
      <c r="F3" s="4" t="s">
        <v>118</v>
      </c>
      <c r="G3" s="4" t="s">
        <v>119</v>
      </c>
      <c r="H3" s="4" t="s">
        <v>120</v>
      </c>
      <c r="I3" s="4" t="s">
        <v>121</v>
      </c>
      <c r="J3" s="4" t="s">
        <v>122</v>
      </c>
    </row>
    <row r="4" spans="1:10">
      <c r="A4" s="2">
        <v>1</v>
      </c>
      <c r="B4" s="2" t="s">
        <v>0</v>
      </c>
      <c r="C4" s="2" t="s">
        <v>61</v>
      </c>
      <c r="D4" s="2" t="s">
        <v>1</v>
      </c>
      <c r="E4" s="3" t="s">
        <v>112</v>
      </c>
      <c r="F4" s="2" t="s">
        <v>102</v>
      </c>
      <c r="G4" s="2" t="s">
        <v>2</v>
      </c>
      <c r="H4" s="2">
        <v>6</v>
      </c>
      <c r="I4" s="10">
        <v>180</v>
      </c>
      <c r="J4" s="10">
        <f t="shared" ref="J4:J35" si="0">H4*I4</f>
        <v>1080</v>
      </c>
    </row>
    <row r="5" spans="1:10">
      <c r="A5" s="2">
        <v>2</v>
      </c>
      <c r="B5" s="2" t="s">
        <v>0</v>
      </c>
      <c r="C5" s="2" t="s">
        <v>65</v>
      </c>
      <c r="D5" s="2" t="s">
        <v>9</v>
      </c>
      <c r="E5" s="3" t="s">
        <v>112</v>
      </c>
      <c r="F5" s="2" t="s">
        <v>102</v>
      </c>
      <c r="G5" s="2" t="s">
        <v>2</v>
      </c>
      <c r="H5" s="2">
        <v>10</v>
      </c>
      <c r="I5" s="10">
        <v>180</v>
      </c>
      <c r="J5" s="10">
        <f t="shared" si="0"/>
        <v>1800</v>
      </c>
    </row>
    <row r="6" spans="1:10">
      <c r="A6" s="2">
        <v>3</v>
      </c>
      <c r="B6" s="2" t="s">
        <v>0</v>
      </c>
      <c r="C6" s="2" t="s">
        <v>65</v>
      </c>
      <c r="D6" s="2" t="s">
        <v>9</v>
      </c>
      <c r="E6" s="3" t="s">
        <v>112</v>
      </c>
      <c r="F6" s="2" t="s">
        <v>102</v>
      </c>
      <c r="G6" s="2" t="s">
        <v>5</v>
      </c>
      <c r="H6" s="2">
        <v>13</v>
      </c>
      <c r="I6" s="10">
        <v>150</v>
      </c>
      <c r="J6" s="10">
        <f t="shared" si="0"/>
        <v>1950</v>
      </c>
    </row>
    <row r="7" spans="1:10">
      <c r="A7" s="2">
        <v>4</v>
      </c>
      <c r="B7" s="2" t="s">
        <v>3</v>
      </c>
      <c r="C7" s="2" t="s">
        <v>62</v>
      </c>
      <c r="D7" s="2" t="s">
        <v>4</v>
      </c>
      <c r="E7" s="3" t="s">
        <v>112</v>
      </c>
      <c r="F7" s="2" t="s">
        <v>103</v>
      </c>
      <c r="G7" s="2" t="s">
        <v>5</v>
      </c>
      <c r="H7" s="2">
        <v>8</v>
      </c>
      <c r="I7" s="10">
        <v>184</v>
      </c>
      <c r="J7" s="10">
        <f t="shared" si="0"/>
        <v>1472</v>
      </c>
    </row>
    <row r="8" spans="1:10">
      <c r="A8" s="2">
        <v>5</v>
      </c>
      <c r="B8" s="2" t="s">
        <v>3</v>
      </c>
      <c r="C8" s="2" t="s">
        <v>63</v>
      </c>
      <c r="D8" s="2" t="s">
        <v>6</v>
      </c>
      <c r="E8" s="3" t="s">
        <v>112</v>
      </c>
      <c r="F8" s="2" t="s">
        <v>104</v>
      </c>
      <c r="G8" s="2" t="s">
        <v>5</v>
      </c>
      <c r="H8" s="2">
        <v>12</v>
      </c>
      <c r="I8" s="10">
        <v>150</v>
      </c>
      <c r="J8" s="10">
        <f t="shared" si="0"/>
        <v>1800</v>
      </c>
    </row>
    <row r="9" spans="1:10">
      <c r="A9" s="2">
        <v>6</v>
      </c>
      <c r="B9" s="2" t="s">
        <v>3</v>
      </c>
      <c r="C9" s="2" t="s">
        <v>64</v>
      </c>
      <c r="D9" s="2" t="s">
        <v>7</v>
      </c>
      <c r="E9" s="3" t="s">
        <v>112</v>
      </c>
      <c r="F9" s="2" t="s">
        <v>105</v>
      </c>
      <c r="G9" s="2" t="s">
        <v>5</v>
      </c>
      <c r="H9" s="2">
        <v>6</v>
      </c>
      <c r="I9" s="10">
        <v>150</v>
      </c>
      <c r="J9" s="10">
        <f t="shared" si="0"/>
        <v>900</v>
      </c>
    </row>
    <row r="10" spans="1:10">
      <c r="A10" s="2">
        <v>7</v>
      </c>
      <c r="B10" s="2" t="s">
        <v>8</v>
      </c>
      <c r="C10" s="2" t="s">
        <v>66</v>
      </c>
      <c r="D10" s="2" t="s">
        <v>10</v>
      </c>
      <c r="E10" s="3" t="s">
        <v>112</v>
      </c>
      <c r="F10" s="2" t="s">
        <v>106</v>
      </c>
      <c r="G10" s="2" t="s">
        <v>11</v>
      </c>
      <c r="H10" s="2">
        <v>6</v>
      </c>
      <c r="I10" s="10">
        <v>380</v>
      </c>
      <c r="J10" s="10">
        <f t="shared" si="0"/>
        <v>2280</v>
      </c>
    </row>
    <row r="11" spans="1:10">
      <c r="A11" s="2">
        <v>8</v>
      </c>
      <c r="B11" s="2" t="s">
        <v>8</v>
      </c>
      <c r="C11" s="2" t="s">
        <v>67</v>
      </c>
      <c r="D11" s="2" t="s">
        <v>12</v>
      </c>
      <c r="E11" s="3" t="s">
        <v>112</v>
      </c>
      <c r="F11" s="2" t="s">
        <v>106</v>
      </c>
      <c r="G11" s="2" t="s">
        <v>2</v>
      </c>
      <c r="H11" s="2">
        <v>2</v>
      </c>
      <c r="I11" s="10">
        <v>322</v>
      </c>
      <c r="J11" s="10">
        <f t="shared" si="0"/>
        <v>644</v>
      </c>
    </row>
    <row r="12" spans="1:10">
      <c r="A12" s="2">
        <v>9</v>
      </c>
      <c r="B12" s="2" t="s">
        <v>8</v>
      </c>
      <c r="C12" s="2" t="s">
        <v>67</v>
      </c>
      <c r="D12" s="2" t="s">
        <v>12</v>
      </c>
      <c r="E12" s="3" t="s">
        <v>112</v>
      </c>
      <c r="F12" s="2" t="s">
        <v>106</v>
      </c>
      <c r="G12" s="2" t="s">
        <v>5</v>
      </c>
      <c r="H12" s="2">
        <v>2</v>
      </c>
      <c r="I12" s="10">
        <v>265</v>
      </c>
      <c r="J12" s="10">
        <f t="shared" si="0"/>
        <v>530</v>
      </c>
    </row>
    <row r="13" spans="1:10">
      <c r="A13" s="2">
        <v>10</v>
      </c>
      <c r="B13" s="2" t="s">
        <v>8</v>
      </c>
      <c r="C13" s="2" t="s">
        <v>68</v>
      </c>
      <c r="D13" s="2" t="s">
        <v>13</v>
      </c>
      <c r="E13" s="3" t="s">
        <v>112</v>
      </c>
      <c r="F13" s="2" t="s">
        <v>107</v>
      </c>
      <c r="G13" s="2" t="s">
        <v>5</v>
      </c>
      <c r="H13" s="2">
        <v>1</v>
      </c>
      <c r="I13" s="10">
        <v>125</v>
      </c>
      <c r="J13" s="10">
        <f t="shared" si="0"/>
        <v>125</v>
      </c>
    </row>
    <row r="14" spans="1:10">
      <c r="A14" s="2">
        <v>11</v>
      </c>
      <c r="B14" s="2" t="s">
        <v>8</v>
      </c>
      <c r="C14" s="2" t="s">
        <v>69</v>
      </c>
      <c r="D14" s="2" t="s">
        <v>14</v>
      </c>
      <c r="E14" s="3" t="s">
        <v>112</v>
      </c>
      <c r="F14" s="2" t="s">
        <v>108</v>
      </c>
      <c r="G14" s="2" t="s">
        <v>5</v>
      </c>
      <c r="H14" s="2">
        <v>37</v>
      </c>
      <c r="I14" s="10">
        <v>115</v>
      </c>
      <c r="J14" s="10">
        <f t="shared" si="0"/>
        <v>4255</v>
      </c>
    </row>
    <row r="15" spans="1:10">
      <c r="A15" s="2">
        <v>12</v>
      </c>
      <c r="B15" s="2" t="s">
        <v>8</v>
      </c>
      <c r="C15" s="2" t="s">
        <v>70</v>
      </c>
      <c r="D15" s="2" t="s">
        <v>15</v>
      </c>
      <c r="E15" s="3" t="s">
        <v>112</v>
      </c>
      <c r="F15" s="2" t="s">
        <v>105</v>
      </c>
      <c r="G15" s="2" t="s">
        <v>11</v>
      </c>
      <c r="H15" s="2">
        <v>2</v>
      </c>
      <c r="I15" s="10">
        <v>230</v>
      </c>
      <c r="J15" s="10">
        <f t="shared" si="0"/>
        <v>460</v>
      </c>
    </row>
    <row r="16" spans="1:10">
      <c r="A16" s="2">
        <v>13</v>
      </c>
      <c r="B16" s="2" t="s">
        <v>8</v>
      </c>
      <c r="C16" s="2" t="s">
        <v>70</v>
      </c>
      <c r="D16" s="2" t="s">
        <v>15</v>
      </c>
      <c r="E16" s="3" t="s">
        <v>112</v>
      </c>
      <c r="F16" s="2" t="s">
        <v>105</v>
      </c>
      <c r="G16" s="2" t="s">
        <v>2</v>
      </c>
      <c r="H16" s="2">
        <v>2</v>
      </c>
      <c r="I16" s="10">
        <v>184</v>
      </c>
      <c r="J16" s="10">
        <f t="shared" si="0"/>
        <v>368</v>
      </c>
    </row>
    <row r="17" spans="1:10">
      <c r="A17" s="2">
        <v>14</v>
      </c>
      <c r="B17" s="2" t="s">
        <v>8</v>
      </c>
      <c r="C17" s="2" t="s">
        <v>70</v>
      </c>
      <c r="D17" s="2" t="s">
        <v>15</v>
      </c>
      <c r="E17" s="3" t="s">
        <v>112</v>
      </c>
      <c r="F17" s="2" t="s">
        <v>105</v>
      </c>
      <c r="G17" s="2" t="s">
        <v>5</v>
      </c>
      <c r="H17" s="2">
        <v>12</v>
      </c>
      <c r="I17" s="10">
        <v>150</v>
      </c>
      <c r="J17" s="10">
        <f t="shared" si="0"/>
        <v>1800</v>
      </c>
    </row>
    <row r="18" spans="1:10">
      <c r="A18" s="2">
        <v>15</v>
      </c>
      <c r="B18" s="2" t="s">
        <v>8</v>
      </c>
      <c r="C18" s="2" t="s">
        <v>71</v>
      </c>
      <c r="D18" s="2" t="s">
        <v>16</v>
      </c>
      <c r="E18" s="3" t="s">
        <v>112</v>
      </c>
      <c r="F18" s="2" t="s">
        <v>102</v>
      </c>
      <c r="G18" s="2" t="s">
        <v>5</v>
      </c>
      <c r="H18" s="2">
        <v>22</v>
      </c>
      <c r="I18" s="10">
        <v>150</v>
      </c>
      <c r="J18" s="10">
        <f t="shared" si="0"/>
        <v>3300</v>
      </c>
    </row>
    <row r="19" spans="1:10">
      <c r="A19" s="2">
        <v>16</v>
      </c>
      <c r="B19" s="2" t="s">
        <v>8</v>
      </c>
      <c r="C19" s="2" t="s">
        <v>72</v>
      </c>
      <c r="D19" s="2" t="s">
        <v>18</v>
      </c>
      <c r="E19" s="3" t="s">
        <v>112</v>
      </c>
      <c r="F19" s="2" t="s">
        <v>109</v>
      </c>
      <c r="G19" s="2" t="s">
        <v>2</v>
      </c>
      <c r="H19" s="2">
        <v>16</v>
      </c>
      <c r="I19" s="10">
        <v>250</v>
      </c>
      <c r="J19" s="10">
        <f t="shared" si="0"/>
        <v>4000</v>
      </c>
    </row>
    <row r="20" spans="1:10">
      <c r="A20" s="2">
        <v>17</v>
      </c>
      <c r="B20" s="2" t="s">
        <v>8</v>
      </c>
      <c r="C20" s="2" t="s">
        <v>72</v>
      </c>
      <c r="D20" s="2" t="s">
        <v>18</v>
      </c>
      <c r="E20" s="3" t="s">
        <v>112</v>
      </c>
      <c r="F20" s="2" t="s">
        <v>109</v>
      </c>
      <c r="G20" s="2" t="s">
        <v>5</v>
      </c>
      <c r="H20" s="2">
        <v>6</v>
      </c>
      <c r="I20" s="10">
        <v>200</v>
      </c>
      <c r="J20" s="10">
        <f t="shared" si="0"/>
        <v>1200</v>
      </c>
    </row>
    <row r="21" spans="1:10">
      <c r="A21" s="2">
        <v>18</v>
      </c>
      <c r="B21" s="2" t="s">
        <v>17</v>
      </c>
      <c r="C21" s="2" t="s">
        <v>73</v>
      </c>
      <c r="D21" s="2" t="s">
        <v>19</v>
      </c>
      <c r="E21" s="3" t="s">
        <v>112</v>
      </c>
      <c r="F21" s="2" t="s">
        <v>104</v>
      </c>
      <c r="G21" s="2" t="s">
        <v>5</v>
      </c>
      <c r="H21" s="2">
        <v>9</v>
      </c>
      <c r="I21" s="10">
        <v>150</v>
      </c>
      <c r="J21" s="10">
        <f t="shared" si="0"/>
        <v>1350</v>
      </c>
    </row>
    <row r="22" spans="1:10">
      <c r="A22" s="2">
        <v>19</v>
      </c>
      <c r="B22" s="2" t="s">
        <v>20</v>
      </c>
      <c r="C22" s="2" t="s">
        <v>74</v>
      </c>
      <c r="D22" s="2" t="s">
        <v>21</v>
      </c>
      <c r="E22" s="3" t="s">
        <v>112</v>
      </c>
      <c r="F22" s="2" t="s">
        <v>110</v>
      </c>
      <c r="G22" s="2" t="s">
        <v>5</v>
      </c>
      <c r="H22" s="2">
        <v>9</v>
      </c>
      <c r="I22" s="10">
        <v>117</v>
      </c>
      <c r="J22" s="10">
        <f t="shared" si="0"/>
        <v>1053</v>
      </c>
    </row>
    <row r="23" spans="1:10">
      <c r="A23" s="2">
        <v>20</v>
      </c>
      <c r="B23" s="2" t="s">
        <v>22</v>
      </c>
      <c r="C23" s="2" t="s">
        <v>75</v>
      </c>
      <c r="D23" s="2" t="s">
        <v>23</v>
      </c>
      <c r="E23" s="3" t="s">
        <v>112</v>
      </c>
      <c r="F23" s="2" t="s">
        <v>103</v>
      </c>
      <c r="G23" s="2" t="s">
        <v>5</v>
      </c>
      <c r="H23" s="2">
        <v>14</v>
      </c>
      <c r="I23" s="10">
        <v>184</v>
      </c>
      <c r="J23" s="10">
        <f t="shared" si="0"/>
        <v>2576</v>
      </c>
    </row>
    <row r="24" spans="1:10">
      <c r="A24" s="2">
        <v>21</v>
      </c>
      <c r="B24" s="2" t="s">
        <v>22</v>
      </c>
      <c r="C24" s="2" t="s">
        <v>76</v>
      </c>
      <c r="D24" s="2" t="s">
        <v>24</v>
      </c>
      <c r="E24" s="3" t="s">
        <v>112</v>
      </c>
      <c r="F24" s="2" t="s">
        <v>104</v>
      </c>
      <c r="G24" s="2" t="s">
        <v>5</v>
      </c>
      <c r="H24" s="2">
        <v>3</v>
      </c>
      <c r="I24" s="10">
        <v>150</v>
      </c>
      <c r="J24" s="10">
        <f t="shared" si="0"/>
        <v>450</v>
      </c>
    </row>
    <row r="25" spans="1:10">
      <c r="A25" s="2">
        <v>22</v>
      </c>
      <c r="B25" s="2" t="s">
        <v>22</v>
      </c>
      <c r="C25" s="2" t="s">
        <v>78</v>
      </c>
      <c r="D25" s="2" t="s">
        <v>27</v>
      </c>
      <c r="E25" s="3" t="s">
        <v>112</v>
      </c>
      <c r="F25" s="2" t="s">
        <v>106</v>
      </c>
      <c r="G25" s="2" t="s">
        <v>5</v>
      </c>
      <c r="H25" s="2">
        <v>5</v>
      </c>
      <c r="I25" s="10">
        <v>265</v>
      </c>
      <c r="J25" s="10">
        <f t="shared" si="0"/>
        <v>1325</v>
      </c>
    </row>
    <row r="26" spans="1:10">
      <c r="A26" s="2">
        <v>23</v>
      </c>
      <c r="B26" s="2" t="s">
        <v>25</v>
      </c>
      <c r="C26" s="2" t="s">
        <v>77</v>
      </c>
      <c r="D26" s="2" t="s">
        <v>26</v>
      </c>
      <c r="E26" s="3" t="s">
        <v>112</v>
      </c>
      <c r="F26" s="2" t="s">
        <v>103</v>
      </c>
      <c r="G26" s="2" t="s">
        <v>5</v>
      </c>
      <c r="H26" s="2">
        <v>5</v>
      </c>
      <c r="I26" s="10">
        <v>184</v>
      </c>
      <c r="J26" s="10">
        <f t="shared" si="0"/>
        <v>920</v>
      </c>
    </row>
    <row r="27" spans="1:10">
      <c r="A27" s="2">
        <v>24</v>
      </c>
      <c r="B27" s="2" t="s">
        <v>25</v>
      </c>
      <c r="C27" s="2" t="s">
        <v>79</v>
      </c>
      <c r="D27" s="2" t="s">
        <v>29</v>
      </c>
      <c r="E27" s="3" t="s">
        <v>112</v>
      </c>
      <c r="F27" s="2" t="s">
        <v>111</v>
      </c>
      <c r="G27" s="2" t="s">
        <v>11</v>
      </c>
      <c r="H27" s="2">
        <v>20</v>
      </c>
      <c r="I27" s="10">
        <v>322</v>
      </c>
      <c r="J27" s="10">
        <f t="shared" si="0"/>
        <v>6440</v>
      </c>
    </row>
    <row r="28" spans="1:10">
      <c r="A28" s="2">
        <v>25</v>
      </c>
      <c r="B28" s="2" t="s">
        <v>28</v>
      </c>
      <c r="C28" s="2" t="s">
        <v>80</v>
      </c>
      <c r="D28" s="2" t="s">
        <v>30</v>
      </c>
      <c r="E28" s="3" t="s">
        <v>112</v>
      </c>
      <c r="F28" s="2" t="s">
        <v>105</v>
      </c>
      <c r="G28" s="2" t="s">
        <v>11</v>
      </c>
      <c r="H28" s="2">
        <v>2</v>
      </c>
      <c r="I28" s="10">
        <v>230</v>
      </c>
      <c r="J28" s="10">
        <f t="shared" si="0"/>
        <v>460</v>
      </c>
    </row>
    <row r="29" spans="1:10">
      <c r="A29" s="2">
        <v>26</v>
      </c>
      <c r="B29" s="2" t="s">
        <v>28</v>
      </c>
      <c r="C29" s="2" t="s">
        <v>80</v>
      </c>
      <c r="D29" s="2" t="s">
        <v>30</v>
      </c>
      <c r="E29" s="3" t="s">
        <v>112</v>
      </c>
      <c r="F29" s="2" t="s">
        <v>105</v>
      </c>
      <c r="G29" s="2" t="s">
        <v>2</v>
      </c>
      <c r="H29" s="2">
        <v>3</v>
      </c>
      <c r="I29" s="10">
        <v>184</v>
      </c>
      <c r="J29" s="10">
        <f t="shared" si="0"/>
        <v>552</v>
      </c>
    </row>
    <row r="30" spans="1:10">
      <c r="A30" s="2">
        <v>27</v>
      </c>
      <c r="B30" s="2" t="s">
        <v>28</v>
      </c>
      <c r="C30" s="2" t="s">
        <v>80</v>
      </c>
      <c r="D30" s="2" t="s">
        <v>30</v>
      </c>
      <c r="E30" s="3" t="s">
        <v>112</v>
      </c>
      <c r="F30" s="2" t="s">
        <v>105</v>
      </c>
      <c r="G30" s="2" t="s">
        <v>5</v>
      </c>
      <c r="H30" s="2">
        <v>4</v>
      </c>
      <c r="I30" s="10">
        <v>150</v>
      </c>
      <c r="J30" s="10">
        <f t="shared" si="0"/>
        <v>600</v>
      </c>
    </row>
    <row r="31" spans="1:10">
      <c r="A31" s="2">
        <v>28</v>
      </c>
      <c r="B31" s="2" t="s">
        <v>28</v>
      </c>
      <c r="C31" s="2" t="s">
        <v>81</v>
      </c>
      <c r="D31" s="2" t="s">
        <v>31</v>
      </c>
      <c r="E31" s="3" t="s">
        <v>112</v>
      </c>
      <c r="F31" s="2" t="s">
        <v>104</v>
      </c>
      <c r="G31" s="2" t="s">
        <v>5</v>
      </c>
      <c r="H31" s="2">
        <v>14</v>
      </c>
      <c r="I31" s="10">
        <v>150</v>
      </c>
      <c r="J31" s="10">
        <f t="shared" si="0"/>
        <v>2100</v>
      </c>
    </row>
    <row r="32" spans="1:10">
      <c r="A32" s="2">
        <v>29</v>
      </c>
      <c r="B32" s="2" t="s">
        <v>28</v>
      </c>
      <c r="C32" s="2" t="s">
        <v>82</v>
      </c>
      <c r="D32" s="2" t="s">
        <v>32</v>
      </c>
      <c r="E32" s="3" t="s">
        <v>112</v>
      </c>
      <c r="F32" s="2" t="s">
        <v>103</v>
      </c>
      <c r="G32" s="2" t="s">
        <v>2</v>
      </c>
      <c r="H32" s="2">
        <v>2</v>
      </c>
      <c r="I32" s="10">
        <v>205</v>
      </c>
      <c r="J32" s="10">
        <f t="shared" si="0"/>
        <v>410</v>
      </c>
    </row>
    <row r="33" spans="1:10">
      <c r="A33" s="2">
        <v>30</v>
      </c>
      <c r="B33" s="2" t="s">
        <v>28</v>
      </c>
      <c r="C33" s="2" t="s">
        <v>82</v>
      </c>
      <c r="D33" s="2" t="s">
        <v>32</v>
      </c>
      <c r="E33" s="3" t="s">
        <v>112</v>
      </c>
      <c r="F33" s="2" t="s">
        <v>103</v>
      </c>
      <c r="G33" s="2" t="s">
        <v>5</v>
      </c>
      <c r="H33" s="2">
        <v>6</v>
      </c>
      <c r="I33" s="10">
        <v>184</v>
      </c>
      <c r="J33" s="10">
        <f t="shared" si="0"/>
        <v>1104</v>
      </c>
    </row>
    <row r="34" spans="1:10">
      <c r="A34" s="2">
        <v>31</v>
      </c>
      <c r="B34" s="2" t="s">
        <v>28</v>
      </c>
      <c r="C34" s="2" t="s">
        <v>87</v>
      </c>
      <c r="D34" s="2" t="s">
        <v>40</v>
      </c>
      <c r="E34" s="3" t="s">
        <v>112</v>
      </c>
      <c r="F34" s="2" t="s">
        <v>109</v>
      </c>
      <c r="G34" s="2" t="s">
        <v>11</v>
      </c>
      <c r="H34" s="2">
        <v>1</v>
      </c>
      <c r="I34" s="10">
        <v>300</v>
      </c>
      <c r="J34" s="10">
        <f t="shared" si="0"/>
        <v>300</v>
      </c>
    </row>
    <row r="35" spans="1:10">
      <c r="A35" s="2">
        <v>32</v>
      </c>
      <c r="B35" s="2" t="s">
        <v>28</v>
      </c>
      <c r="C35" s="2" t="s">
        <v>87</v>
      </c>
      <c r="D35" s="2" t="s">
        <v>40</v>
      </c>
      <c r="E35" s="3" t="s">
        <v>112</v>
      </c>
      <c r="F35" s="2" t="s">
        <v>109</v>
      </c>
      <c r="G35" s="2" t="s">
        <v>2</v>
      </c>
      <c r="H35" s="2">
        <v>1</v>
      </c>
      <c r="I35" s="10">
        <v>250</v>
      </c>
      <c r="J35" s="10">
        <f t="shared" si="0"/>
        <v>250</v>
      </c>
    </row>
    <row r="36" spans="1:10">
      <c r="A36" s="2">
        <v>33</v>
      </c>
      <c r="B36" s="2" t="s">
        <v>28</v>
      </c>
      <c r="C36" s="2" t="s">
        <v>87</v>
      </c>
      <c r="D36" s="2" t="s">
        <v>40</v>
      </c>
      <c r="E36" s="3" t="s">
        <v>112</v>
      </c>
      <c r="F36" s="2" t="s">
        <v>109</v>
      </c>
      <c r="G36" s="2" t="s">
        <v>5</v>
      </c>
      <c r="H36" s="2">
        <v>4</v>
      </c>
      <c r="I36" s="10">
        <v>200</v>
      </c>
      <c r="J36" s="10">
        <f t="shared" ref="J36:J67" si="1">H36*I36</f>
        <v>800</v>
      </c>
    </row>
    <row r="37" spans="1:10">
      <c r="A37" s="2">
        <v>34</v>
      </c>
      <c r="B37" s="2" t="s">
        <v>33</v>
      </c>
      <c r="C37" s="2" t="s">
        <v>83</v>
      </c>
      <c r="D37" s="2" t="s">
        <v>34</v>
      </c>
      <c r="E37" s="3" t="s">
        <v>112</v>
      </c>
      <c r="F37" s="2" t="s">
        <v>105</v>
      </c>
      <c r="G37" s="2" t="s">
        <v>5</v>
      </c>
      <c r="H37" s="2">
        <v>5</v>
      </c>
      <c r="I37" s="10">
        <v>150</v>
      </c>
      <c r="J37" s="10">
        <f t="shared" si="1"/>
        <v>750</v>
      </c>
    </row>
    <row r="38" spans="1:10">
      <c r="A38" s="2">
        <v>35</v>
      </c>
      <c r="B38" s="2" t="s">
        <v>33</v>
      </c>
      <c r="C38" s="2" t="s">
        <v>84</v>
      </c>
      <c r="D38" s="2" t="s">
        <v>35</v>
      </c>
      <c r="E38" s="3" t="s">
        <v>112</v>
      </c>
      <c r="F38" s="2" t="s">
        <v>106</v>
      </c>
      <c r="G38" s="2" t="s">
        <v>11</v>
      </c>
      <c r="H38" s="2">
        <v>2</v>
      </c>
      <c r="I38" s="10">
        <v>380</v>
      </c>
      <c r="J38" s="10">
        <f t="shared" si="1"/>
        <v>760</v>
      </c>
    </row>
    <row r="39" spans="1:10">
      <c r="A39" s="2">
        <v>36</v>
      </c>
      <c r="B39" s="2" t="s">
        <v>33</v>
      </c>
      <c r="C39" s="2" t="s">
        <v>84</v>
      </c>
      <c r="D39" s="2" t="s">
        <v>35</v>
      </c>
      <c r="E39" s="3" t="s">
        <v>112</v>
      </c>
      <c r="F39" s="2" t="s">
        <v>106</v>
      </c>
      <c r="G39" s="2" t="s">
        <v>5</v>
      </c>
      <c r="H39" s="2">
        <v>1</v>
      </c>
      <c r="I39" s="10">
        <v>265</v>
      </c>
      <c r="J39" s="10">
        <f t="shared" si="1"/>
        <v>265</v>
      </c>
    </row>
    <row r="40" spans="1:10">
      <c r="A40" s="2">
        <v>37</v>
      </c>
      <c r="B40" s="2" t="s">
        <v>33</v>
      </c>
      <c r="C40" s="2" t="s">
        <v>86</v>
      </c>
      <c r="D40" s="2" t="s">
        <v>38</v>
      </c>
      <c r="E40" s="3" t="s">
        <v>112</v>
      </c>
      <c r="F40" s="2" t="s">
        <v>109</v>
      </c>
      <c r="G40" s="2" t="s">
        <v>5</v>
      </c>
      <c r="H40" s="2">
        <v>20</v>
      </c>
      <c r="I40" s="10">
        <v>200</v>
      </c>
      <c r="J40" s="10">
        <f t="shared" si="1"/>
        <v>4000</v>
      </c>
    </row>
    <row r="41" spans="1:10">
      <c r="A41" s="2">
        <v>38</v>
      </c>
      <c r="B41" s="2" t="s">
        <v>36</v>
      </c>
      <c r="C41" s="2" t="s">
        <v>85</v>
      </c>
      <c r="D41" s="2" t="s">
        <v>37</v>
      </c>
      <c r="E41" s="3" t="s">
        <v>112</v>
      </c>
      <c r="F41" s="2" t="s">
        <v>102</v>
      </c>
      <c r="G41" s="2" t="s">
        <v>11</v>
      </c>
      <c r="H41" s="2">
        <v>6</v>
      </c>
      <c r="I41" s="10">
        <v>230</v>
      </c>
      <c r="J41" s="10">
        <f t="shared" si="1"/>
        <v>1380</v>
      </c>
    </row>
    <row r="42" spans="1:10">
      <c r="A42" s="2">
        <v>39</v>
      </c>
      <c r="B42" s="2" t="s">
        <v>36</v>
      </c>
      <c r="C42" s="2" t="s">
        <v>85</v>
      </c>
      <c r="D42" s="2" t="s">
        <v>37</v>
      </c>
      <c r="E42" s="3" t="s">
        <v>112</v>
      </c>
      <c r="F42" s="2" t="s">
        <v>102</v>
      </c>
      <c r="G42" s="2" t="s">
        <v>2</v>
      </c>
      <c r="H42" s="2">
        <v>6</v>
      </c>
      <c r="I42" s="10">
        <v>180</v>
      </c>
      <c r="J42" s="10">
        <f t="shared" si="1"/>
        <v>1080</v>
      </c>
    </row>
    <row r="43" spans="1:10">
      <c r="A43" s="2">
        <v>40</v>
      </c>
      <c r="B43" s="2" t="s">
        <v>36</v>
      </c>
      <c r="C43" s="2" t="s">
        <v>85</v>
      </c>
      <c r="D43" s="2" t="s">
        <v>37</v>
      </c>
      <c r="E43" s="3" t="s">
        <v>112</v>
      </c>
      <c r="F43" s="2" t="s">
        <v>102</v>
      </c>
      <c r="G43" s="2" t="s">
        <v>5</v>
      </c>
      <c r="H43" s="2">
        <v>14</v>
      </c>
      <c r="I43" s="10">
        <v>150</v>
      </c>
      <c r="J43" s="10">
        <f t="shared" si="1"/>
        <v>2100</v>
      </c>
    </row>
    <row r="44" spans="1:10">
      <c r="A44" s="2">
        <v>41</v>
      </c>
      <c r="B44" s="2" t="s">
        <v>39</v>
      </c>
      <c r="C44" s="2" t="s">
        <v>96</v>
      </c>
      <c r="D44" s="2" t="s">
        <v>53</v>
      </c>
      <c r="E44" s="3" t="s">
        <v>112</v>
      </c>
      <c r="F44" s="2" t="s">
        <v>102</v>
      </c>
      <c r="G44" s="2" t="s">
        <v>5</v>
      </c>
      <c r="H44" s="2">
        <v>16</v>
      </c>
      <c r="I44" s="10">
        <v>150</v>
      </c>
      <c r="J44" s="10">
        <f t="shared" si="1"/>
        <v>2400</v>
      </c>
    </row>
    <row r="45" spans="1:10">
      <c r="A45" s="2">
        <v>42</v>
      </c>
      <c r="B45" s="2" t="s">
        <v>41</v>
      </c>
      <c r="C45" s="2" t="s">
        <v>88</v>
      </c>
      <c r="D45" s="2" t="s">
        <v>42</v>
      </c>
      <c r="E45" s="3" t="s">
        <v>112</v>
      </c>
      <c r="F45" s="2" t="s">
        <v>110</v>
      </c>
      <c r="G45" s="2" t="s">
        <v>5</v>
      </c>
      <c r="H45" s="2">
        <v>5</v>
      </c>
      <c r="I45" s="10">
        <v>117</v>
      </c>
      <c r="J45" s="10">
        <f t="shared" si="1"/>
        <v>585</v>
      </c>
    </row>
    <row r="46" spans="1:10">
      <c r="A46" s="2">
        <v>43</v>
      </c>
      <c r="B46" s="2" t="s">
        <v>41</v>
      </c>
      <c r="C46" s="2" t="s">
        <v>89</v>
      </c>
      <c r="D46" s="2" t="s">
        <v>43</v>
      </c>
      <c r="E46" s="3" t="s">
        <v>112</v>
      </c>
      <c r="F46" s="2" t="s">
        <v>111</v>
      </c>
      <c r="G46" s="2" t="s">
        <v>11</v>
      </c>
      <c r="H46" s="2">
        <v>6</v>
      </c>
      <c r="I46" s="10">
        <v>322</v>
      </c>
      <c r="J46" s="10">
        <f t="shared" si="1"/>
        <v>1932</v>
      </c>
    </row>
    <row r="47" spans="1:10">
      <c r="A47" s="2">
        <v>44</v>
      </c>
      <c r="B47" s="2" t="s">
        <v>41</v>
      </c>
      <c r="C47" s="2" t="s">
        <v>90</v>
      </c>
      <c r="D47" s="2" t="s">
        <v>45</v>
      </c>
      <c r="E47" s="3" t="s">
        <v>112</v>
      </c>
      <c r="F47" s="2" t="s">
        <v>109</v>
      </c>
      <c r="G47" s="2" t="s">
        <v>11</v>
      </c>
      <c r="H47" s="2">
        <v>2</v>
      </c>
      <c r="I47" s="10">
        <v>300</v>
      </c>
      <c r="J47" s="10">
        <f t="shared" si="1"/>
        <v>600</v>
      </c>
    </row>
    <row r="48" spans="1:10">
      <c r="A48" s="2">
        <v>45</v>
      </c>
      <c r="B48" s="2" t="s">
        <v>41</v>
      </c>
      <c r="C48" s="2" t="s">
        <v>90</v>
      </c>
      <c r="D48" s="2" t="s">
        <v>45</v>
      </c>
      <c r="E48" s="3" t="s">
        <v>112</v>
      </c>
      <c r="F48" s="2" t="s">
        <v>109</v>
      </c>
      <c r="G48" s="2" t="s">
        <v>2</v>
      </c>
      <c r="H48" s="2">
        <v>10</v>
      </c>
      <c r="I48" s="10">
        <v>250</v>
      </c>
      <c r="J48" s="10">
        <f t="shared" si="1"/>
        <v>2500</v>
      </c>
    </row>
    <row r="49" spans="1:14">
      <c r="A49" s="2">
        <v>46</v>
      </c>
      <c r="B49" s="2" t="s">
        <v>41</v>
      </c>
      <c r="C49" s="2" t="s">
        <v>91</v>
      </c>
      <c r="D49" s="2" t="s">
        <v>46</v>
      </c>
      <c r="E49" s="3" t="s">
        <v>112</v>
      </c>
      <c r="F49" s="2" t="s">
        <v>105</v>
      </c>
      <c r="G49" s="2" t="s">
        <v>11</v>
      </c>
      <c r="H49" s="2">
        <v>4</v>
      </c>
      <c r="I49" s="10">
        <v>230</v>
      </c>
      <c r="J49" s="10">
        <f t="shared" si="1"/>
        <v>920</v>
      </c>
    </row>
    <row r="50" spans="1:14">
      <c r="A50" s="2">
        <v>47</v>
      </c>
      <c r="B50" s="2" t="s">
        <v>41</v>
      </c>
      <c r="C50" s="2" t="s">
        <v>91</v>
      </c>
      <c r="D50" s="2" t="s">
        <v>46</v>
      </c>
      <c r="E50" s="3" t="s">
        <v>112</v>
      </c>
      <c r="F50" s="2" t="s">
        <v>105</v>
      </c>
      <c r="G50" s="2" t="s">
        <v>5</v>
      </c>
      <c r="H50" s="2">
        <v>7</v>
      </c>
      <c r="I50" s="10">
        <v>150</v>
      </c>
      <c r="J50" s="10">
        <f t="shared" si="1"/>
        <v>1050</v>
      </c>
    </row>
    <row r="51" spans="1:14">
      <c r="A51" s="2">
        <v>48</v>
      </c>
      <c r="B51" s="2" t="s">
        <v>44</v>
      </c>
      <c r="C51" s="2" t="s">
        <v>92</v>
      </c>
      <c r="D51" s="2" t="s">
        <v>47</v>
      </c>
      <c r="E51" s="3" t="s">
        <v>112</v>
      </c>
      <c r="F51" s="2" t="s">
        <v>108</v>
      </c>
      <c r="G51" s="2" t="s">
        <v>2</v>
      </c>
      <c r="H51" s="2">
        <v>6</v>
      </c>
      <c r="I51" s="10">
        <v>160</v>
      </c>
      <c r="J51" s="10">
        <f t="shared" si="1"/>
        <v>960</v>
      </c>
    </row>
    <row r="52" spans="1:14">
      <c r="A52" s="2">
        <v>49</v>
      </c>
      <c r="B52" s="2" t="s">
        <v>44</v>
      </c>
      <c r="C52" s="2" t="s">
        <v>92</v>
      </c>
      <c r="D52" s="2" t="s">
        <v>47</v>
      </c>
      <c r="E52" s="3" t="s">
        <v>112</v>
      </c>
      <c r="F52" s="2" t="s">
        <v>108</v>
      </c>
      <c r="G52" s="2" t="s">
        <v>5</v>
      </c>
      <c r="H52" s="2">
        <v>7</v>
      </c>
      <c r="I52" s="10">
        <v>115</v>
      </c>
      <c r="J52" s="10">
        <f t="shared" si="1"/>
        <v>805</v>
      </c>
    </row>
    <row r="53" spans="1:14">
      <c r="A53" s="2">
        <v>50</v>
      </c>
      <c r="B53" s="2" t="s">
        <v>44</v>
      </c>
      <c r="C53" s="2" t="s">
        <v>93</v>
      </c>
      <c r="D53" s="2" t="s">
        <v>48</v>
      </c>
      <c r="E53" s="3" t="s">
        <v>112</v>
      </c>
      <c r="F53" s="2" t="s">
        <v>102</v>
      </c>
      <c r="G53" s="2" t="s">
        <v>11</v>
      </c>
      <c r="H53" s="2">
        <v>12</v>
      </c>
      <c r="I53" s="10">
        <v>230</v>
      </c>
      <c r="J53" s="10">
        <f t="shared" si="1"/>
        <v>2760</v>
      </c>
    </row>
    <row r="54" spans="1:14">
      <c r="A54" s="2">
        <v>51</v>
      </c>
      <c r="B54" s="2" t="s">
        <v>49</v>
      </c>
      <c r="C54" s="2" t="s">
        <v>94</v>
      </c>
      <c r="D54" s="2" t="s">
        <v>50</v>
      </c>
      <c r="E54" s="3" t="s">
        <v>112</v>
      </c>
      <c r="F54" s="2" t="s">
        <v>104</v>
      </c>
      <c r="G54" s="2" t="s">
        <v>5</v>
      </c>
      <c r="H54" s="2">
        <v>17</v>
      </c>
      <c r="I54" s="10">
        <v>150</v>
      </c>
      <c r="J54" s="10">
        <f t="shared" si="1"/>
        <v>2550</v>
      </c>
    </row>
    <row r="55" spans="1:14">
      <c r="A55" s="2">
        <v>52</v>
      </c>
      <c r="B55" s="2" t="s">
        <v>49</v>
      </c>
      <c r="C55" s="2" t="s">
        <v>95</v>
      </c>
      <c r="D55" s="2" t="s">
        <v>51</v>
      </c>
      <c r="E55" s="3" t="s">
        <v>112</v>
      </c>
      <c r="F55" s="2" t="s">
        <v>106</v>
      </c>
      <c r="G55" s="2" t="s">
        <v>11</v>
      </c>
      <c r="H55" s="2">
        <v>12</v>
      </c>
      <c r="I55" s="10">
        <v>380</v>
      </c>
      <c r="J55" s="10">
        <f t="shared" si="1"/>
        <v>4560</v>
      </c>
    </row>
    <row r="56" spans="1:14">
      <c r="A56" s="2">
        <v>53</v>
      </c>
      <c r="B56" s="2" t="s">
        <v>49</v>
      </c>
      <c r="C56" s="2" t="s">
        <v>95</v>
      </c>
      <c r="D56" s="2" t="s">
        <v>51</v>
      </c>
      <c r="E56" s="3" t="s">
        <v>112</v>
      </c>
      <c r="F56" s="2" t="s">
        <v>106</v>
      </c>
      <c r="G56" s="2" t="s">
        <v>2</v>
      </c>
      <c r="H56" s="2">
        <v>9</v>
      </c>
      <c r="I56" s="10">
        <v>322</v>
      </c>
      <c r="J56" s="10">
        <f t="shared" si="1"/>
        <v>2898</v>
      </c>
    </row>
    <row r="57" spans="1:14">
      <c r="A57" s="2">
        <v>54</v>
      </c>
      <c r="B57" s="2" t="s">
        <v>49</v>
      </c>
      <c r="C57" s="2" t="s">
        <v>95</v>
      </c>
      <c r="D57" s="2" t="s">
        <v>51</v>
      </c>
      <c r="E57" s="3" t="s">
        <v>112</v>
      </c>
      <c r="F57" s="2" t="s">
        <v>106</v>
      </c>
      <c r="G57" s="2" t="s">
        <v>5</v>
      </c>
      <c r="H57" s="2">
        <v>14</v>
      </c>
      <c r="I57" s="10">
        <v>265</v>
      </c>
      <c r="J57" s="10">
        <f t="shared" si="1"/>
        <v>3710</v>
      </c>
    </row>
    <row r="58" spans="1:14">
      <c r="A58" s="2">
        <v>55</v>
      </c>
      <c r="B58" s="2" t="s">
        <v>52</v>
      </c>
      <c r="C58" s="2" t="s">
        <v>97</v>
      </c>
      <c r="D58" s="2" t="s">
        <v>54</v>
      </c>
      <c r="E58" s="3" t="s">
        <v>112</v>
      </c>
      <c r="F58" s="2" t="s">
        <v>102</v>
      </c>
      <c r="G58" s="2" t="s">
        <v>5</v>
      </c>
      <c r="H58" s="2">
        <v>11</v>
      </c>
      <c r="I58" s="10">
        <v>150</v>
      </c>
      <c r="J58" s="10">
        <f t="shared" si="1"/>
        <v>1650</v>
      </c>
    </row>
    <row r="59" spans="1:14">
      <c r="A59" s="2">
        <v>56</v>
      </c>
      <c r="B59" s="2" t="s">
        <v>55</v>
      </c>
      <c r="C59" s="2" t="s">
        <v>98</v>
      </c>
      <c r="D59" s="2" t="s">
        <v>56</v>
      </c>
      <c r="E59" s="3" t="s">
        <v>112</v>
      </c>
      <c r="F59" s="2" t="s">
        <v>104</v>
      </c>
      <c r="G59" s="2" t="s">
        <v>5</v>
      </c>
      <c r="H59" s="2">
        <v>9</v>
      </c>
      <c r="I59" s="10">
        <v>150</v>
      </c>
      <c r="J59" s="10">
        <f t="shared" si="1"/>
        <v>1350</v>
      </c>
    </row>
    <row r="60" spans="1:14">
      <c r="A60" s="2">
        <v>57</v>
      </c>
      <c r="B60" s="2" t="s">
        <v>57</v>
      </c>
      <c r="C60" s="2" t="s">
        <v>99</v>
      </c>
      <c r="D60" s="2" t="s">
        <v>58</v>
      </c>
      <c r="E60" s="3" t="s">
        <v>112</v>
      </c>
      <c r="F60" s="2" t="s">
        <v>110</v>
      </c>
      <c r="G60" s="2" t="s">
        <v>5</v>
      </c>
      <c r="H60" s="2">
        <v>6</v>
      </c>
      <c r="I60" s="10">
        <v>117</v>
      </c>
      <c r="J60" s="10">
        <f t="shared" si="1"/>
        <v>702</v>
      </c>
    </row>
    <row r="61" spans="1:14">
      <c r="A61" s="2">
        <v>58</v>
      </c>
      <c r="B61" s="2" t="s">
        <v>57</v>
      </c>
      <c r="C61" s="2" t="s">
        <v>100</v>
      </c>
      <c r="D61" s="2" t="s">
        <v>59</v>
      </c>
      <c r="E61" s="3" t="s">
        <v>112</v>
      </c>
      <c r="F61" s="2" t="s">
        <v>105</v>
      </c>
      <c r="G61" s="2" t="s">
        <v>2</v>
      </c>
      <c r="H61" s="2">
        <v>2</v>
      </c>
      <c r="I61" s="10">
        <v>184</v>
      </c>
      <c r="J61" s="10">
        <f t="shared" si="1"/>
        <v>368</v>
      </c>
    </row>
    <row r="62" spans="1:14">
      <c r="A62" s="2">
        <v>59</v>
      </c>
      <c r="B62" s="2" t="s">
        <v>57</v>
      </c>
      <c r="C62" s="2" t="s">
        <v>100</v>
      </c>
      <c r="D62" s="2" t="s">
        <v>59</v>
      </c>
      <c r="E62" s="3" t="s">
        <v>112</v>
      </c>
      <c r="F62" s="2" t="s">
        <v>105</v>
      </c>
      <c r="G62" s="2" t="s">
        <v>5</v>
      </c>
      <c r="H62" s="2">
        <v>1</v>
      </c>
      <c r="I62" s="10">
        <v>150</v>
      </c>
      <c r="J62" s="10">
        <f t="shared" si="1"/>
        <v>150</v>
      </c>
    </row>
    <row r="63" spans="1:14">
      <c r="A63" s="2">
        <v>60</v>
      </c>
      <c r="B63" s="2" t="s">
        <v>57</v>
      </c>
      <c r="C63" s="2" t="s">
        <v>101</v>
      </c>
      <c r="D63" s="2" t="s">
        <v>60</v>
      </c>
      <c r="E63" s="3" t="s">
        <v>112</v>
      </c>
      <c r="F63" s="2" t="s">
        <v>104</v>
      </c>
      <c r="G63" s="2" t="s">
        <v>5</v>
      </c>
      <c r="H63" s="2">
        <v>6</v>
      </c>
      <c r="I63" s="10">
        <v>150</v>
      </c>
      <c r="J63" s="10">
        <f t="shared" si="1"/>
        <v>900</v>
      </c>
    </row>
    <row r="64" spans="1:14" s="7" customFormat="1" ht="15" customHeight="1">
      <c r="A64" s="11" t="s">
        <v>127</v>
      </c>
      <c r="B64" s="11"/>
      <c r="C64" s="11"/>
      <c r="D64" s="11"/>
      <c r="E64" s="11"/>
      <c r="F64" s="11"/>
      <c r="G64" s="11"/>
      <c r="H64" s="11"/>
      <c r="I64" s="11"/>
      <c r="J64" s="6">
        <f>SUM(J2:J63)</f>
        <v>92339</v>
      </c>
      <c r="N64" s="8"/>
    </row>
    <row r="65" spans="1:10" s="7" customFormat="1" ht="30" customHeight="1">
      <c r="A65" s="12" t="s">
        <v>126</v>
      </c>
      <c r="B65" s="13"/>
      <c r="C65" s="13"/>
      <c r="D65" s="13"/>
      <c r="E65" s="13"/>
      <c r="F65" s="13"/>
      <c r="G65" s="13"/>
      <c r="H65" s="13"/>
      <c r="I65" s="13"/>
      <c r="J65" s="14"/>
    </row>
    <row r="66" spans="1:10" s="7" customFormat="1" ht="30" customHeight="1">
      <c r="A66" s="12" t="s">
        <v>125</v>
      </c>
      <c r="B66" s="13"/>
      <c r="C66" s="13"/>
      <c r="D66" s="13"/>
      <c r="E66" s="13"/>
      <c r="F66" s="13"/>
      <c r="G66" s="13"/>
      <c r="H66" s="13"/>
      <c r="I66" s="13"/>
      <c r="J66" s="14"/>
    </row>
    <row r="67" spans="1:10">
      <c r="H67" s="9">
        <f>SUM(H2:H63)</f>
        <v>481</v>
      </c>
    </row>
  </sheetData>
  <sortState ref="B4:J63">
    <sortCondition ref="B4:B63"/>
  </sortState>
  <mergeCells count="7">
    <mergeCell ref="A64:I64"/>
    <mergeCell ref="A65:J65"/>
    <mergeCell ref="A66:J66"/>
    <mergeCell ref="A1:F1"/>
    <mergeCell ref="G1:J1"/>
    <mergeCell ref="A2:F2"/>
    <mergeCell ref="G2:J2"/>
  </mergeCells>
  <conditionalFormatting sqref="C64:C65">
    <cfRule type="duplicateValues" dxfId="0" priority="1"/>
  </conditionalFormatting>
  <pageMargins left="0.70866141732283472" right="0.15748031496062992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2026-03-14T04:44:26Z</cp:lastPrinted>
  <dcterms:created xsi:type="dcterms:W3CDTF">2026-03-07T05:28:36Z</dcterms:created>
  <dcterms:modified xsi:type="dcterms:W3CDTF">2026-03-14T04:44:39Z</dcterms:modified>
</cp:coreProperties>
</file>