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G24" i="1" l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23" i="1" s="1"/>
  <c r="I4" i="1"/>
</calcChain>
</file>

<file path=xl/sharedStrings.xml><?xml version="1.0" encoding="utf-8"?>
<sst xmlns="http://schemas.openxmlformats.org/spreadsheetml/2006/main" count="110" uniqueCount="75">
  <si>
    <t>Thanking you for your business.
PRAGATI LOGISTICS</t>
  </si>
  <si>
    <t>DEOGARH</t>
  </si>
  <si>
    <t>BOUDH</t>
  </si>
  <si>
    <t>MATHILI</t>
  </si>
  <si>
    <t>FROM</t>
  </si>
  <si>
    <t>DESTINATION</t>
  </si>
  <si>
    <t>CASE</t>
  </si>
  <si>
    <t>RATE</t>
  </si>
  <si>
    <t>DATE</t>
  </si>
  <si>
    <t xml:space="preserve">
HINDUSTAN AGENCIES
Address:MANCHESWAR PLOT NO-7 SEC-A, ZONE-B MANCHESWAR INDUSTRIAL ESTATE BHUBANESWAR 751010 ODISHA,9937278544
GST No: 21AAAFH5071L1ZL
</t>
  </si>
  <si>
    <t>INVOICE
PRAGATI LOGISTICS,SAMANTA SAHI KHUNTIA LANE, 8984191006
GST No: 21AGHPB9356M1Z9</t>
  </si>
  <si>
    <t>MADHAPUR</t>
  </si>
  <si>
    <t>UMERKOT</t>
  </si>
  <si>
    <t>SL</t>
  </si>
  <si>
    <t>LR NO</t>
  </si>
  <si>
    <t>INV NO</t>
  </si>
  <si>
    <t>AMOUNT</t>
  </si>
  <si>
    <t>BBSR</t>
  </si>
  <si>
    <t>NUAPATNA</t>
  </si>
  <si>
    <t>NABARANGPUR</t>
  </si>
  <si>
    <t>ANANDAPUR</t>
  </si>
  <si>
    <t>KOTPAD</t>
  </si>
  <si>
    <t>Kindly, verify &amp; confirm within 7 days, else GST will be filed by 20th APRIL, 2024. 
GST to be paid by Consignor under Reverse Charge Mechanism(RCM) as per GST.</t>
  </si>
  <si>
    <t>05/4/2024</t>
  </si>
  <si>
    <t>PL/BH/00215</t>
  </si>
  <si>
    <t>239</t>
  </si>
  <si>
    <t>KAMAKHYANAGAR</t>
  </si>
  <si>
    <t>06/4/2024</t>
  </si>
  <si>
    <t>PL/BH/00276</t>
  </si>
  <si>
    <t>323</t>
  </si>
  <si>
    <t>PL/BH/00277</t>
  </si>
  <si>
    <t>2670</t>
  </si>
  <si>
    <t>04/4/2024</t>
  </si>
  <si>
    <t>PL/BH/00278</t>
  </si>
  <si>
    <t>1402</t>
  </si>
  <si>
    <t>08/4/2024</t>
  </si>
  <si>
    <t>PL/BH/00304</t>
  </si>
  <si>
    <t>1427</t>
  </si>
  <si>
    <t>PL/BH/00322</t>
  </si>
  <si>
    <t>3811</t>
  </si>
  <si>
    <t>09/4/2024</t>
  </si>
  <si>
    <t>PL/BH/00323</t>
  </si>
  <si>
    <t>3710</t>
  </si>
  <si>
    <t>PL/BH/00324</t>
  </si>
  <si>
    <t>3655</t>
  </si>
  <si>
    <t>11/4/2024</t>
  </si>
  <si>
    <t>PL/BH/00435</t>
  </si>
  <si>
    <t>5390</t>
  </si>
  <si>
    <t>18/4/2024</t>
  </si>
  <si>
    <t>PL/BH/00659</t>
  </si>
  <si>
    <t>9006/9010</t>
  </si>
  <si>
    <t>PL/BH/00660</t>
  </si>
  <si>
    <t>9788/9785</t>
  </si>
  <si>
    <t>MUNIGUDA</t>
  </si>
  <si>
    <t>PL/BH/00661</t>
  </si>
  <si>
    <t>8992</t>
  </si>
  <si>
    <t>PL/BH/00662</t>
  </si>
  <si>
    <t>9762/9764</t>
  </si>
  <si>
    <t>23/4/2024</t>
  </si>
  <si>
    <t>PL/BH/00943</t>
  </si>
  <si>
    <t>12314</t>
  </si>
  <si>
    <t>PL/BH/00944</t>
  </si>
  <si>
    <t>12340</t>
  </si>
  <si>
    <t>PL/BH/00945</t>
  </si>
  <si>
    <t>11400</t>
  </si>
  <si>
    <t>26/4/2024</t>
  </si>
  <si>
    <t>PL/BH/01117</t>
  </si>
  <si>
    <t>11723</t>
  </si>
  <si>
    <t>27/4/2024</t>
  </si>
  <si>
    <t>PL/BH/01118</t>
  </si>
  <si>
    <t>14913</t>
  </si>
  <si>
    <t>PL/BH/01119</t>
  </si>
  <si>
    <t>14707</t>
  </si>
  <si>
    <t>(RUPEES TWENTY THREE THOSUAND SIX HUNDRED SEVENTY FIVE ONLY)</t>
  </si>
  <si>
    <t>Bill Date: 30/04/2024
Bill NO : 3763
Total Amount:  23675.00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</si>
</sst>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vertical="center" wrapText="1"/>
    </xf>
    <xf numFmtId="0" fontId="3" fillId="0" borderId="1" xfId="0" applyNumberFormat="1" applyFont="1" applyBorder="1"/>
    <xf numFmtId="2" fontId="0" fillId="0" borderId="0" xfId="0" applyNumberFormat="1" applyFont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</xdr:rowOff>
    </xdr:from>
    <xdr:to>
      <xdr:col>5</xdr:col>
      <xdr:colOff>742950</xdr:colOff>
      <xdr:row>0</xdr:row>
      <xdr:rowOff>952501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"/>
          <a:ext cx="37338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O4" sqref="O4"/>
    </sheetView>
  </sheetViews>
  <sheetFormatPr defaultRowHeight="15"/>
  <cols>
    <col min="1" max="1" width="5" style="1" customWidth="1"/>
    <col min="2" max="2" width="10.5703125" style="1" customWidth="1"/>
    <col min="3" max="3" width="12.85546875" style="1" customWidth="1"/>
    <col min="4" max="4" width="8.85546875" style="1" customWidth="1"/>
    <col min="5" max="5" width="8.140625" style="1" customWidth="1"/>
    <col min="6" max="6" width="17.85546875" style="1" bestFit="1" customWidth="1"/>
    <col min="7" max="7" width="7.5703125" style="1" customWidth="1"/>
    <col min="8" max="8" width="7.140625" style="2" customWidth="1"/>
    <col min="9" max="9" width="11.28515625" style="2" customWidth="1"/>
    <col min="10" max="16384" width="9.140625" style="1"/>
  </cols>
  <sheetData>
    <row r="1" spans="1:14" ht="82.5" customHeight="1">
      <c r="A1" s="18"/>
      <c r="B1" s="19"/>
      <c r="C1" s="19"/>
      <c r="D1" s="19"/>
      <c r="E1" s="19"/>
      <c r="F1" s="20"/>
      <c r="G1" s="24" t="s">
        <v>10</v>
      </c>
      <c r="H1" s="25"/>
      <c r="I1" s="25"/>
    </row>
    <row r="2" spans="1:14" s="4" customFormat="1" ht="84.75" customHeight="1">
      <c r="A2" s="21" t="s">
        <v>9</v>
      </c>
      <c r="B2" s="22"/>
      <c r="C2" s="22"/>
      <c r="D2" s="22"/>
      <c r="E2" s="22"/>
      <c r="F2" s="23"/>
      <c r="G2" s="24" t="s">
        <v>74</v>
      </c>
      <c r="H2" s="26"/>
      <c r="I2" s="26"/>
    </row>
    <row r="3" spans="1:14" s="5" customFormat="1" ht="15" customHeight="1">
      <c r="A3" s="6" t="s">
        <v>13</v>
      </c>
      <c r="B3" s="6" t="s">
        <v>14</v>
      </c>
      <c r="C3" s="6" t="s">
        <v>8</v>
      </c>
      <c r="D3" s="6" t="s">
        <v>15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16</v>
      </c>
      <c r="N3" s="4"/>
    </row>
    <row r="4" spans="1:14" s="5" customFormat="1" ht="15" customHeight="1">
      <c r="A4" s="7">
        <v>1</v>
      </c>
      <c r="B4" s="8" t="s">
        <v>23</v>
      </c>
      <c r="C4" s="8" t="s">
        <v>24</v>
      </c>
      <c r="D4" s="8" t="s">
        <v>25</v>
      </c>
      <c r="E4" s="13" t="s">
        <v>17</v>
      </c>
      <c r="F4" s="8" t="s">
        <v>26</v>
      </c>
      <c r="G4" s="8">
        <v>1</v>
      </c>
      <c r="H4" s="9">
        <v>55</v>
      </c>
      <c r="I4" s="9">
        <f>G4*H4</f>
        <v>55</v>
      </c>
    </row>
    <row r="5" spans="1:14" s="5" customFormat="1" ht="15" customHeight="1">
      <c r="A5" s="7">
        <v>2</v>
      </c>
      <c r="B5" s="8" t="s">
        <v>27</v>
      </c>
      <c r="C5" s="8" t="s">
        <v>28</v>
      </c>
      <c r="D5" s="8" t="s">
        <v>29</v>
      </c>
      <c r="E5" s="13" t="s">
        <v>17</v>
      </c>
      <c r="F5" s="13" t="s">
        <v>12</v>
      </c>
      <c r="G5" s="8">
        <v>7</v>
      </c>
      <c r="H5" s="9">
        <v>70</v>
      </c>
      <c r="I5" s="9">
        <f t="shared" ref="I5:I22" si="0">G5*H5</f>
        <v>490</v>
      </c>
    </row>
    <row r="6" spans="1:14" s="5" customFormat="1" ht="15" customHeight="1">
      <c r="A6" s="7">
        <v>3</v>
      </c>
      <c r="B6" s="8" t="s">
        <v>27</v>
      </c>
      <c r="C6" s="8" t="s">
        <v>30</v>
      </c>
      <c r="D6" s="8" t="s">
        <v>31</v>
      </c>
      <c r="E6" s="13" t="s">
        <v>17</v>
      </c>
      <c r="F6" s="8" t="s">
        <v>3</v>
      </c>
      <c r="G6" s="8">
        <v>15</v>
      </c>
      <c r="H6" s="9">
        <v>70</v>
      </c>
      <c r="I6" s="9">
        <f t="shared" si="0"/>
        <v>1050</v>
      </c>
    </row>
    <row r="7" spans="1:14" s="5" customFormat="1" ht="15" customHeight="1">
      <c r="A7" s="7">
        <v>4</v>
      </c>
      <c r="B7" s="8" t="s">
        <v>32</v>
      </c>
      <c r="C7" s="8" t="s">
        <v>33</v>
      </c>
      <c r="D7" s="8" t="s">
        <v>34</v>
      </c>
      <c r="E7" s="13" t="s">
        <v>17</v>
      </c>
      <c r="F7" s="8" t="s">
        <v>2</v>
      </c>
      <c r="G7" s="8">
        <v>60</v>
      </c>
      <c r="H7" s="9">
        <v>70</v>
      </c>
      <c r="I7" s="9">
        <f t="shared" si="0"/>
        <v>4200</v>
      </c>
    </row>
    <row r="8" spans="1:14" s="5" customFormat="1" ht="15" customHeight="1">
      <c r="A8" s="7">
        <v>5</v>
      </c>
      <c r="B8" s="8" t="s">
        <v>35</v>
      </c>
      <c r="C8" s="8" t="s">
        <v>36</v>
      </c>
      <c r="D8" s="8" t="s">
        <v>37</v>
      </c>
      <c r="E8" s="13" t="s">
        <v>17</v>
      </c>
      <c r="F8" s="8" t="s">
        <v>11</v>
      </c>
      <c r="G8" s="8">
        <v>22</v>
      </c>
      <c r="H8" s="9">
        <v>55</v>
      </c>
      <c r="I8" s="9">
        <f t="shared" si="0"/>
        <v>1210</v>
      </c>
    </row>
    <row r="9" spans="1:14" s="5" customFormat="1" ht="15" customHeight="1">
      <c r="A9" s="7">
        <v>6</v>
      </c>
      <c r="B9" s="8" t="s">
        <v>35</v>
      </c>
      <c r="C9" s="8" t="s">
        <v>38</v>
      </c>
      <c r="D9" s="8" t="s">
        <v>39</v>
      </c>
      <c r="E9" s="13" t="s">
        <v>17</v>
      </c>
      <c r="F9" s="8" t="s">
        <v>11</v>
      </c>
      <c r="G9" s="8">
        <v>7</v>
      </c>
      <c r="H9" s="9">
        <v>55</v>
      </c>
      <c r="I9" s="9">
        <f t="shared" si="0"/>
        <v>385</v>
      </c>
    </row>
    <row r="10" spans="1:14" s="5" customFormat="1" ht="15" customHeight="1">
      <c r="A10" s="7">
        <v>7</v>
      </c>
      <c r="B10" s="8" t="s">
        <v>40</v>
      </c>
      <c r="C10" s="8" t="s">
        <v>41</v>
      </c>
      <c r="D10" s="8" t="s">
        <v>42</v>
      </c>
      <c r="E10" s="13" t="s">
        <v>17</v>
      </c>
      <c r="F10" s="8" t="s">
        <v>1</v>
      </c>
      <c r="G10" s="8">
        <v>19</v>
      </c>
      <c r="H10" s="9">
        <v>70</v>
      </c>
      <c r="I10" s="9">
        <f t="shared" si="0"/>
        <v>1330</v>
      </c>
    </row>
    <row r="11" spans="1:14" s="5" customFormat="1" ht="15" customHeight="1">
      <c r="A11" s="7">
        <v>8</v>
      </c>
      <c r="B11" s="8" t="s">
        <v>40</v>
      </c>
      <c r="C11" s="8" t="s">
        <v>43</v>
      </c>
      <c r="D11" s="8" t="s">
        <v>44</v>
      </c>
      <c r="E11" s="13" t="s">
        <v>17</v>
      </c>
      <c r="F11" s="8" t="s">
        <v>2</v>
      </c>
      <c r="G11" s="8">
        <v>21</v>
      </c>
      <c r="H11" s="9">
        <v>70</v>
      </c>
      <c r="I11" s="9">
        <f t="shared" si="0"/>
        <v>1470</v>
      </c>
    </row>
    <row r="12" spans="1:14" s="5" customFormat="1" ht="15" customHeight="1">
      <c r="A12" s="7">
        <v>9</v>
      </c>
      <c r="B12" s="8" t="s">
        <v>45</v>
      </c>
      <c r="C12" s="8" t="s">
        <v>46</v>
      </c>
      <c r="D12" s="8" t="s">
        <v>47</v>
      </c>
      <c r="E12" s="13" t="s">
        <v>17</v>
      </c>
      <c r="F12" s="8" t="s">
        <v>2</v>
      </c>
      <c r="G12" s="8">
        <v>10</v>
      </c>
      <c r="H12" s="9">
        <v>70</v>
      </c>
      <c r="I12" s="9">
        <f t="shared" si="0"/>
        <v>700</v>
      </c>
    </row>
    <row r="13" spans="1:14" s="5" customFormat="1" ht="15" customHeight="1">
      <c r="A13" s="7">
        <v>10</v>
      </c>
      <c r="B13" s="8" t="s">
        <v>48</v>
      </c>
      <c r="C13" s="8" t="s">
        <v>49</v>
      </c>
      <c r="D13" s="8" t="s">
        <v>50</v>
      </c>
      <c r="E13" s="13" t="s">
        <v>17</v>
      </c>
      <c r="F13" s="8" t="s">
        <v>21</v>
      </c>
      <c r="G13" s="8">
        <v>13</v>
      </c>
      <c r="H13" s="9">
        <v>70</v>
      </c>
      <c r="I13" s="9">
        <f t="shared" si="0"/>
        <v>910</v>
      </c>
    </row>
    <row r="14" spans="1:14" s="5" customFormat="1" ht="15" customHeight="1">
      <c r="A14" s="7">
        <v>11</v>
      </c>
      <c r="B14" s="8" t="s">
        <v>48</v>
      </c>
      <c r="C14" s="8" t="s">
        <v>51</v>
      </c>
      <c r="D14" s="8" t="s">
        <v>52</v>
      </c>
      <c r="E14" s="13" t="s">
        <v>17</v>
      </c>
      <c r="F14" s="8" t="s">
        <v>53</v>
      </c>
      <c r="G14" s="8">
        <v>37</v>
      </c>
      <c r="H14" s="9">
        <v>70</v>
      </c>
      <c r="I14" s="9">
        <f t="shared" si="0"/>
        <v>2590</v>
      </c>
    </row>
    <row r="15" spans="1:14" s="5" customFormat="1" ht="15" customHeight="1">
      <c r="A15" s="7">
        <v>12</v>
      </c>
      <c r="B15" s="8" t="s">
        <v>48</v>
      </c>
      <c r="C15" s="8" t="s">
        <v>54</v>
      </c>
      <c r="D15" s="8" t="s">
        <v>55</v>
      </c>
      <c r="E15" s="13" t="s">
        <v>17</v>
      </c>
      <c r="F15" s="8" t="s">
        <v>19</v>
      </c>
      <c r="G15" s="8">
        <v>3</v>
      </c>
      <c r="H15" s="9">
        <v>70</v>
      </c>
      <c r="I15" s="9">
        <f t="shared" si="0"/>
        <v>210</v>
      </c>
    </row>
    <row r="16" spans="1:14" s="5" customFormat="1" ht="15" customHeight="1">
      <c r="A16" s="7">
        <v>13</v>
      </c>
      <c r="B16" s="8" t="s">
        <v>48</v>
      </c>
      <c r="C16" s="8" t="s">
        <v>56</v>
      </c>
      <c r="D16" s="8" t="s">
        <v>57</v>
      </c>
      <c r="E16" s="13" t="s">
        <v>17</v>
      </c>
      <c r="F16" s="8" t="s">
        <v>20</v>
      </c>
      <c r="G16" s="8">
        <v>27</v>
      </c>
      <c r="H16" s="9">
        <v>55</v>
      </c>
      <c r="I16" s="9">
        <f t="shared" si="0"/>
        <v>1485</v>
      </c>
    </row>
    <row r="17" spans="1:9" s="5" customFormat="1" ht="15" customHeight="1">
      <c r="A17" s="7">
        <v>14</v>
      </c>
      <c r="B17" s="8" t="s">
        <v>58</v>
      </c>
      <c r="C17" s="8" t="s">
        <v>59</v>
      </c>
      <c r="D17" s="8" t="s">
        <v>60</v>
      </c>
      <c r="E17" s="13" t="s">
        <v>17</v>
      </c>
      <c r="F17" s="8" t="s">
        <v>2</v>
      </c>
      <c r="G17" s="8">
        <v>33</v>
      </c>
      <c r="H17" s="9">
        <v>70</v>
      </c>
      <c r="I17" s="9">
        <f t="shared" si="0"/>
        <v>2310</v>
      </c>
    </row>
    <row r="18" spans="1:9" s="5" customFormat="1" ht="15" customHeight="1">
      <c r="A18" s="7">
        <v>15</v>
      </c>
      <c r="B18" s="8" t="s">
        <v>58</v>
      </c>
      <c r="C18" s="8" t="s">
        <v>61</v>
      </c>
      <c r="D18" s="8" t="s">
        <v>62</v>
      </c>
      <c r="E18" s="13" t="s">
        <v>17</v>
      </c>
      <c r="F18" s="8" t="s">
        <v>11</v>
      </c>
      <c r="G18" s="8">
        <v>23</v>
      </c>
      <c r="H18" s="9">
        <v>55</v>
      </c>
      <c r="I18" s="9">
        <f t="shared" si="0"/>
        <v>1265</v>
      </c>
    </row>
    <row r="19" spans="1:9" s="5" customFormat="1" ht="15" customHeight="1">
      <c r="A19" s="7">
        <v>16</v>
      </c>
      <c r="B19" s="8" t="s">
        <v>58</v>
      </c>
      <c r="C19" s="8" t="s">
        <v>63</v>
      </c>
      <c r="D19" s="8" t="s">
        <v>64</v>
      </c>
      <c r="E19" s="13" t="s">
        <v>17</v>
      </c>
      <c r="F19" s="8" t="s">
        <v>1</v>
      </c>
      <c r="G19" s="8">
        <v>12</v>
      </c>
      <c r="H19" s="9">
        <v>70</v>
      </c>
      <c r="I19" s="9">
        <f t="shared" si="0"/>
        <v>840</v>
      </c>
    </row>
    <row r="20" spans="1:9" s="5" customFormat="1" ht="15" customHeight="1">
      <c r="A20" s="7">
        <v>17</v>
      </c>
      <c r="B20" s="8" t="s">
        <v>65</v>
      </c>
      <c r="C20" s="8" t="s">
        <v>66</v>
      </c>
      <c r="D20" s="8" t="s">
        <v>67</v>
      </c>
      <c r="E20" s="13" t="s">
        <v>17</v>
      </c>
      <c r="F20" s="8" t="s">
        <v>18</v>
      </c>
      <c r="G20" s="8">
        <v>5</v>
      </c>
      <c r="H20" s="9">
        <v>55</v>
      </c>
      <c r="I20" s="9">
        <f t="shared" si="0"/>
        <v>275</v>
      </c>
    </row>
    <row r="21" spans="1:9" s="5" customFormat="1" ht="15" customHeight="1">
      <c r="A21" s="7">
        <v>18</v>
      </c>
      <c r="B21" s="8" t="s">
        <v>68</v>
      </c>
      <c r="C21" s="8" t="s">
        <v>69</v>
      </c>
      <c r="D21" s="8" t="s">
        <v>70</v>
      </c>
      <c r="E21" s="13" t="s">
        <v>17</v>
      </c>
      <c r="F21" s="8" t="s">
        <v>11</v>
      </c>
      <c r="G21" s="8">
        <v>12</v>
      </c>
      <c r="H21" s="9">
        <v>55</v>
      </c>
      <c r="I21" s="9">
        <f t="shared" si="0"/>
        <v>660</v>
      </c>
    </row>
    <row r="22" spans="1:9" s="5" customFormat="1" ht="15" customHeight="1">
      <c r="A22" s="7">
        <v>19</v>
      </c>
      <c r="B22" s="8" t="s">
        <v>68</v>
      </c>
      <c r="C22" s="8" t="s">
        <v>71</v>
      </c>
      <c r="D22" s="8" t="s">
        <v>72</v>
      </c>
      <c r="E22" s="13" t="s">
        <v>17</v>
      </c>
      <c r="F22" s="8" t="s">
        <v>2</v>
      </c>
      <c r="G22" s="8">
        <v>32</v>
      </c>
      <c r="H22" s="9">
        <v>70</v>
      </c>
      <c r="I22" s="9">
        <f t="shared" si="0"/>
        <v>2240</v>
      </c>
    </row>
    <row r="23" spans="1:9" s="5" customFormat="1" ht="15" customHeight="1">
      <c r="A23" s="27" t="s">
        <v>73</v>
      </c>
      <c r="B23" s="28"/>
      <c r="C23" s="28"/>
      <c r="D23" s="28"/>
      <c r="E23" s="28"/>
      <c r="F23" s="28"/>
      <c r="G23" s="28"/>
      <c r="H23" s="29"/>
      <c r="I23" s="10">
        <f>SUM(I4:I22)</f>
        <v>23675</v>
      </c>
    </row>
    <row r="24" spans="1:9" s="5" customFormat="1" ht="15" customHeight="1">
      <c r="A24" s="11"/>
      <c r="B24"/>
      <c r="C24"/>
      <c r="D24"/>
      <c r="E24"/>
      <c r="F24"/>
      <c r="G24" s="6">
        <f>SUM(G4:G22)</f>
        <v>359</v>
      </c>
      <c r="H24" s="14"/>
      <c r="I24" s="14"/>
    </row>
    <row r="25" spans="1:9" s="12" customFormat="1" ht="33" customHeight="1">
      <c r="A25" s="15" t="s">
        <v>22</v>
      </c>
      <c r="B25" s="16"/>
      <c r="C25" s="16"/>
      <c r="D25" s="16"/>
      <c r="E25" s="16"/>
      <c r="F25" s="16"/>
      <c r="G25" s="16"/>
      <c r="H25" s="16"/>
      <c r="I25" s="17"/>
    </row>
    <row r="26" spans="1:9" s="3" customFormat="1" ht="36.75" customHeight="1">
      <c r="A26" s="15" t="s">
        <v>0</v>
      </c>
      <c r="B26" s="16"/>
      <c r="C26" s="16"/>
      <c r="D26" s="16"/>
      <c r="E26" s="16"/>
      <c r="F26" s="16"/>
      <c r="G26" s="16"/>
      <c r="H26" s="16"/>
      <c r="I26" s="17"/>
    </row>
  </sheetData>
  <mergeCells count="7">
    <mergeCell ref="A25:I25"/>
    <mergeCell ref="A26:I26"/>
    <mergeCell ref="A1:F1"/>
    <mergeCell ref="A2:F2"/>
    <mergeCell ref="G1:I1"/>
    <mergeCell ref="G2:I2"/>
    <mergeCell ref="A23:H23"/>
  </mergeCells>
  <pageMargins left="0.35433070866141736" right="0.19685039370078741" top="0.39370078740157483" bottom="0.6692913385826772" header="0.39370078740157483" footer="0.27559055118110237"/>
  <pageSetup paperSize="9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user</cp:lastModifiedBy>
  <cp:lastPrinted>2024-05-08T15:08:17Z</cp:lastPrinted>
  <dcterms:created xsi:type="dcterms:W3CDTF">2023-06-10T06:57:13Z</dcterms:created>
  <dcterms:modified xsi:type="dcterms:W3CDTF">2024-05-11T13:46:21Z</dcterms:modified>
</cp:coreProperties>
</file>