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I5"/>
  <c r="K5" s="1"/>
  <c r="I6"/>
  <c r="K6" s="1"/>
  <c r="I7"/>
  <c r="K7" s="1"/>
  <c r="I8"/>
  <c r="I9"/>
  <c r="K9" s="1"/>
  <c r="I10"/>
  <c r="K10" s="1"/>
  <c r="I4"/>
  <c r="K4" s="1"/>
  <c r="K11" s="1"/>
</calcChain>
</file>

<file path=xl/sharedStrings.xml><?xml version="1.0" encoding="utf-8"?>
<sst xmlns="http://schemas.openxmlformats.org/spreadsheetml/2006/main" count="45" uniqueCount="43">
  <si>
    <t>INVOICE
PRAGATI LOGISTICS,SAMANTA SAHI KHUNTIA LANE,8984191006
GST No:21AGHPB9356M1Z9</t>
  </si>
  <si>
    <t>DD</t>
  </si>
  <si>
    <t>26/7/2024</t>
  </si>
  <si>
    <t>CUTTACK-DHENKANAL</t>
  </si>
  <si>
    <t>121</t>
  </si>
  <si>
    <t>23/7/2024</t>
  </si>
  <si>
    <t>CUTTACK-ANGUL</t>
  </si>
  <si>
    <t>116</t>
  </si>
  <si>
    <t>05/7/2024</t>
  </si>
  <si>
    <t>CUTTACK-TALCHER</t>
  </si>
  <si>
    <t>16</t>
  </si>
  <si>
    <t>30/7/2024</t>
  </si>
  <si>
    <t>126</t>
  </si>
  <si>
    <t>01/7/2024</t>
  </si>
  <si>
    <t>CUTTACK-SAMBALPUR</t>
  </si>
  <si>
    <t>94</t>
  </si>
  <si>
    <t>122</t>
  </si>
  <si>
    <t>24/7/2024</t>
  </si>
  <si>
    <t>CUTTACK-JHARSUGUDA</t>
  </si>
  <si>
    <t>117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</si>
  <si>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</si>
  <si>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</si>
  <si>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PL/DO/07916</t>
  </si>
  <si>
    <t>PL/MA/05516</t>
  </si>
  <si>
    <t>PL/MA/04737</t>
  </si>
  <si>
    <t>PL/MA/05798</t>
  </si>
  <si>
    <t>PL/MA/04466</t>
  </si>
  <si>
    <t>PL/MA/05548</t>
  </si>
  <si>
    <t>PL/MA/05633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</si>
  <si>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</si>
  <si>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</si>
  <si>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</si>
  <si>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</si>
  <si>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</si>
  <si>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</si>
  <si>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</si>
  <si>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</si>
  <si>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</si>
  <si>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</si>
  <si>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CUTTACK-NUAPADA TAL</t>
  </si>
  <si>
    <t>(RUPEES THREE THOUSAND FIVE HUNDRED THIRTY FOUR ONLY)</t>
  </si>
  <si>
    <t xml:space="preserve">JALAN TRADING CO
Address:shyamsundar bhawsinka building 728,1st floor cantonment road,CTC-753001 ODISHAmo-9438746232,7978712713
GST No:21ADLPJ1476H1ZP
</t>
  </si>
  <si>
    <t xml:space="preserve">Bill Date:31/07/2024
Bill #:Inv-14025/24-25
Total Amount:3534.00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</si>
</sst>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342900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71093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2" customHeight="1">
      <c r="A2" s="17" t="s">
        <v>41</v>
      </c>
      <c r="B2" s="18"/>
      <c r="C2" s="18"/>
      <c r="D2" s="18"/>
      <c r="E2" s="18"/>
      <c r="F2" s="18"/>
      <c r="G2" s="19"/>
      <c r="H2" s="20" t="s">
        <v>42</v>
      </c>
      <c r="I2" s="20"/>
      <c r="J2" s="20"/>
      <c r="K2" s="20"/>
    </row>
    <row r="3" spans="1:11" s="12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11" t="s">
        <v>35</v>
      </c>
      <c r="H3" s="11" t="s">
        <v>36</v>
      </c>
      <c r="I3" s="11" t="s">
        <v>1</v>
      </c>
      <c r="J3" s="11" t="s">
        <v>37</v>
      </c>
      <c r="K3" s="11" t="s">
        <v>38</v>
      </c>
    </row>
    <row r="4" spans="1:11" ht="16.5" customHeight="1">
      <c r="A4" s="4">
        <v>1</v>
      </c>
      <c r="B4" s="4" t="s">
        <v>13</v>
      </c>
      <c r="C4" s="4" t="s">
        <v>26</v>
      </c>
      <c r="D4" s="4" t="s">
        <v>14</v>
      </c>
      <c r="E4" s="4" t="s">
        <v>15</v>
      </c>
      <c r="F4" s="4">
        <v>3</v>
      </c>
      <c r="G4" s="6">
        <v>60</v>
      </c>
      <c r="H4" s="6">
        <v>0</v>
      </c>
      <c r="I4" s="6">
        <f>F4*12</f>
        <v>36</v>
      </c>
      <c r="J4" s="6">
        <v>30</v>
      </c>
      <c r="K4" s="6">
        <f>F4*G4+H4+I4+J4</f>
        <v>246</v>
      </c>
    </row>
    <row r="5" spans="1:11" ht="16.5" customHeight="1">
      <c r="A5" s="4">
        <v>2</v>
      </c>
      <c r="B5" s="4" t="s">
        <v>8</v>
      </c>
      <c r="C5" s="4" t="s">
        <v>24</v>
      </c>
      <c r="D5" s="4" t="s">
        <v>9</v>
      </c>
      <c r="E5" s="4" t="s">
        <v>10</v>
      </c>
      <c r="F5" s="4">
        <v>12</v>
      </c>
      <c r="G5" s="6">
        <v>49.5</v>
      </c>
      <c r="H5" s="6">
        <v>0</v>
      </c>
      <c r="I5" s="6">
        <f t="shared" ref="I5:I10" si="0">F5*12</f>
        <v>144</v>
      </c>
      <c r="J5" s="6">
        <v>30</v>
      </c>
      <c r="K5" s="6">
        <f t="shared" ref="K5:K10" si="1">F5*G5+H5+I5+J5</f>
        <v>768</v>
      </c>
    </row>
    <row r="6" spans="1:11" ht="16.5" customHeight="1">
      <c r="A6" s="4">
        <v>3</v>
      </c>
      <c r="B6" s="4" t="s">
        <v>5</v>
      </c>
      <c r="C6" s="4" t="s">
        <v>23</v>
      </c>
      <c r="D6" s="4" t="s">
        <v>6</v>
      </c>
      <c r="E6" s="4" t="s">
        <v>7</v>
      </c>
      <c r="F6" s="4">
        <v>2</v>
      </c>
      <c r="G6" s="6">
        <v>53.9</v>
      </c>
      <c r="H6" s="6">
        <v>0</v>
      </c>
      <c r="I6" s="6">
        <f t="shared" si="0"/>
        <v>24</v>
      </c>
      <c r="J6" s="6">
        <v>30</v>
      </c>
      <c r="K6" s="6">
        <f t="shared" si="1"/>
        <v>161.80000000000001</v>
      </c>
    </row>
    <row r="7" spans="1:11" ht="16.5" customHeight="1">
      <c r="A7" s="4">
        <v>4</v>
      </c>
      <c r="B7" s="4" t="s">
        <v>17</v>
      </c>
      <c r="C7" s="4" t="s">
        <v>27</v>
      </c>
      <c r="D7" s="4" t="s">
        <v>18</v>
      </c>
      <c r="E7" s="4" t="s">
        <v>19</v>
      </c>
      <c r="F7" s="4">
        <v>13</v>
      </c>
      <c r="G7" s="6">
        <v>60</v>
      </c>
      <c r="H7" s="6">
        <v>0</v>
      </c>
      <c r="I7" s="6">
        <f t="shared" si="0"/>
        <v>156</v>
      </c>
      <c r="J7" s="6">
        <v>30</v>
      </c>
      <c r="K7" s="6">
        <f t="shared" si="1"/>
        <v>966</v>
      </c>
    </row>
    <row r="8" spans="1:11" ht="16.5" customHeight="1">
      <c r="A8" s="4">
        <v>5</v>
      </c>
      <c r="B8" s="4" t="s">
        <v>2</v>
      </c>
      <c r="C8" s="4" t="s">
        <v>22</v>
      </c>
      <c r="D8" s="4" t="s">
        <v>3</v>
      </c>
      <c r="E8" s="4" t="s">
        <v>4</v>
      </c>
      <c r="F8" s="4">
        <v>7</v>
      </c>
      <c r="G8" s="6">
        <v>49.5</v>
      </c>
      <c r="H8" s="6">
        <v>0</v>
      </c>
      <c r="I8" s="6">
        <f t="shared" si="0"/>
        <v>84</v>
      </c>
      <c r="J8" s="6">
        <v>30</v>
      </c>
      <c r="K8" s="6">
        <f t="shared" si="1"/>
        <v>460.5</v>
      </c>
    </row>
    <row r="9" spans="1:11" ht="16.5" customHeight="1">
      <c r="A9" s="4">
        <v>6</v>
      </c>
      <c r="B9" s="4" t="s">
        <v>2</v>
      </c>
      <c r="C9" s="4" t="s">
        <v>28</v>
      </c>
      <c r="D9" s="4" t="s">
        <v>6</v>
      </c>
      <c r="E9" s="4" t="s">
        <v>16</v>
      </c>
      <c r="F9" s="4">
        <v>1</v>
      </c>
      <c r="G9" s="6">
        <v>53.9</v>
      </c>
      <c r="H9" s="6">
        <v>0</v>
      </c>
      <c r="I9" s="6">
        <f t="shared" si="0"/>
        <v>12</v>
      </c>
      <c r="J9" s="6">
        <v>30</v>
      </c>
      <c r="K9" s="6">
        <f t="shared" si="1"/>
        <v>95.9</v>
      </c>
    </row>
    <row r="10" spans="1:11" ht="16.5" customHeight="1">
      <c r="A10" s="4">
        <v>7</v>
      </c>
      <c r="B10" s="4" t="s">
        <v>11</v>
      </c>
      <c r="C10" s="4" t="s">
        <v>25</v>
      </c>
      <c r="D10" s="10" t="s">
        <v>39</v>
      </c>
      <c r="E10" s="4" t="s">
        <v>12</v>
      </c>
      <c r="F10" s="4">
        <v>13</v>
      </c>
      <c r="G10" s="6">
        <v>50</v>
      </c>
      <c r="H10" s="6">
        <v>0</v>
      </c>
      <c r="I10" s="6">
        <f t="shared" si="0"/>
        <v>156</v>
      </c>
      <c r="J10" s="6">
        <v>30</v>
      </c>
      <c r="K10" s="6">
        <f t="shared" si="1"/>
        <v>836</v>
      </c>
    </row>
    <row r="11" spans="1:11" s="3" customFormat="1">
      <c r="A11" s="13" t="s">
        <v>40</v>
      </c>
      <c r="B11" s="14"/>
      <c r="C11" s="14"/>
      <c r="D11" s="14"/>
      <c r="E11" s="14"/>
      <c r="F11" s="14"/>
      <c r="G11" s="15"/>
      <c r="H11" s="15"/>
      <c r="I11" s="15"/>
      <c r="J11" s="16"/>
      <c r="K11" s="7">
        <f>ROUND(SUM(K4:K10),0)</f>
        <v>3534</v>
      </c>
    </row>
    <row r="12" spans="1:11" s="3" customFormat="1" ht="30" customHeight="1">
      <c r="A12" s="8" t="s">
        <v>20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21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4:C10"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2024-08-08T08:00:47Z</dcterms:created>
  <dcterms:modified xsi:type="dcterms:W3CDTF">2024-08-08T08:00:48Z</dcterms:modified>
</cp:coreProperties>
</file>