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39" i="1"/>
  <c r="G39"/>
  <c r="L38" l="1"/>
</calcChain>
</file>

<file path=xl/sharedStrings.xml><?xml version="1.0" encoding="utf-8"?>
<sst xmlns="http://schemas.openxmlformats.org/spreadsheetml/2006/main" count="154" uniqueCount="105">
  <si>
    <t>INVOICE
PRAGATI LOGISTICS,SAMANTA SAHI KHUNTIA LANE,8984191006
GST No:21AGHPB9356M1Z9</t>
  </si>
  <si>
    <t>Thanking you for your business.
PRAGATI LOGISTICS</t>
  </si>
  <si>
    <t xml:space="preserve">TO,
M/S TATA PIGMENTS LTD
Address:Budheswari Colony Plot No. 91 Bhubaneshwar 751006,9861097974
GST No:21AAACT6760D2ZP
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</si>
  <si>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</si>
  <si>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</si>
  <si>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</si>
  <si>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</si>
  <si>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</si>
  <si>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</si>
  <si>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</si>
  <si>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</si>
  <si>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</si>
  <si>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</si>
  <si>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</si>
  <si>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</si>
  <si>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BBSR</t>
  </si>
  <si>
    <t>JAJPUR TOWN</t>
  </si>
  <si>
    <t>PATTAMUNDAI</t>
  </si>
  <si>
    <t>KAMAKHYANAGAR</t>
  </si>
  <si>
    <t>CHANDIPUR</t>
  </si>
  <si>
    <t>KEONJHAR</t>
  </si>
  <si>
    <t>Kindly, verify &amp; confirm within 7 days, else GST will be filed by 20th April, 2022. 
GST to be paid by Consignor under Reverse Charge Mechanism(RCM) as per GST.</t>
  </si>
  <si>
    <t>PL/BH/15844/21-22</t>
  </si>
  <si>
    <t>9507706280</t>
  </si>
  <si>
    <t>SORO</t>
  </si>
  <si>
    <t>PL/BH/15845/21-22</t>
  </si>
  <si>
    <t>6268/6269</t>
  </si>
  <si>
    <t>NILAGIRI</t>
  </si>
  <si>
    <t>PL/BH/15878/21-22</t>
  </si>
  <si>
    <t>6255</t>
  </si>
  <si>
    <t>BANPUR</t>
  </si>
  <si>
    <t>PL/BH/15879/21-22</t>
  </si>
  <si>
    <t>6254</t>
  </si>
  <si>
    <t>PL/BH/15880/21-22</t>
  </si>
  <si>
    <t>6253</t>
  </si>
  <si>
    <t>PL/BH/15885/21-22</t>
  </si>
  <si>
    <t>6250/6252/6251</t>
  </si>
  <si>
    <t>TANGI</t>
  </si>
  <si>
    <t>PL/BH/15886/21-22</t>
  </si>
  <si>
    <t>6264</t>
  </si>
  <si>
    <t>KENDRAPARA</t>
  </si>
  <si>
    <t>PL/BH/15888/21-22</t>
  </si>
  <si>
    <t>6249</t>
  </si>
  <si>
    <t>KUAKHIA</t>
  </si>
  <si>
    <t>PL/BH/15919/21-22</t>
  </si>
  <si>
    <t>9507706274</t>
  </si>
  <si>
    <t>BALASORE</t>
  </si>
  <si>
    <t>PL/BH/15920/21-22</t>
  </si>
  <si>
    <t>9507706265</t>
  </si>
  <si>
    <t>PL/BH/16093/21-22</t>
  </si>
  <si>
    <t>6286/6287</t>
  </si>
  <si>
    <t>BALUGAON</t>
  </si>
  <si>
    <t>PL/BH/16094/21-22</t>
  </si>
  <si>
    <t>6283</t>
  </si>
  <si>
    <t>PL/BH/16224/21-22</t>
  </si>
  <si>
    <t>6293</t>
  </si>
  <si>
    <t>PL/BH/16274/21-22</t>
  </si>
  <si>
    <t>6295</t>
  </si>
  <si>
    <t>BARIPADA</t>
  </si>
  <si>
    <t>PL/BH/16347/21-22</t>
  </si>
  <si>
    <t>6301</t>
  </si>
  <si>
    <t>PL/BH/16405/21-22</t>
  </si>
  <si>
    <t>6303</t>
  </si>
  <si>
    <t>NACHUNI</t>
  </si>
  <si>
    <t>PL/BH/16406/21-22</t>
  </si>
  <si>
    <t>6302</t>
  </si>
  <si>
    <t>PL/BH/16444/21-22</t>
  </si>
  <si>
    <t>6308</t>
  </si>
  <si>
    <t>PL/BH/16508/21-22</t>
  </si>
  <si>
    <t>6316</t>
  </si>
  <si>
    <t>PL/BH/16579/21-22</t>
  </si>
  <si>
    <t>6322</t>
  </si>
  <si>
    <t>PL/BH/16580/21-22</t>
  </si>
  <si>
    <t>6323</t>
  </si>
  <si>
    <t>PL/BH/16772/21-22</t>
  </si>
  <si>
    <t>6334</t>
  </si>
  <si>
    <t>BHADRAK</t>
  </si>
  <si>
    <t>PL/BH/16779/21-22</t>
  </si>
  <si>
    <t>6339</t>
  </si>
  <si>
    <t>PL/BH/16782/21-22</t>
  </si>
  <si>
    <t>6336/6335</t>
  </si>
  <si>
    <t>GUDARI</t>
  </si>
  <si>
    <t>PL/BH/16865/21-22</t>
  </si>
  <si>
    <t>6341</t>
  </si>
  <si>
    <t>PL/BH/16972/21-22</t>
  </si>
  <si>
    <t>6348</t>
  </si>
  <si>
    <t>PL/BH/16973/21-22</t>
  </si>
  <si>
    <t>6346</t>
  </si>
  <si>
    <t>PL/BH/16974/21-22</t>
  </si>
  <si>
    <t>6347</t>
  </si>
  <si>
    <t>PL/BH/17060/21-22</t>
  </si>
  <si>
    <t>6359</t>
  </si>
  <si>
    <t>PL/BH/17328/21-22</t>
  </si>
  <si>
    <t>6315</t>
  </si>
  <si>
    <t>KHURDA</t>
  </si>
  <si>
    <t>PL/BH/17330/21-22</t>
  </si>
  <si>
    <t>6368</t>
  </si>
  <si>
    <t>PL/BH/17391/21-22</t>
  </si>
  <si>
    <t>6374</t>
  </si>
  <si>
    <t>PL/BH/17397/21-22</t>
  </si>
  <si>
    <t>6373</t>
  </si>
  <si>
    <t>PL/BH/17434/21-22</t>
  </si>
  <si>
    <t>6372</t>
  </si>
  <si>
    <t>(RUPEES EIGHTY SIX THOUSAND NINE HUNDRED SEVENTY EIGHT ONLY)</t>
  </si>
  <si>
    <t xml:space="preserve">Bill Date: 31/03/2022
Bill #: INV-54649/21-22
Total Amount: 86978.00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</si>
</sst>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0" fillId="0" borderId="0" xfId="0"/>
    <xf numFmtId="164" fontId="0" fillId="0" borderId="0" xfId="0" applyNumberForma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9524</xdr:rowOff>
    </xdr:from>
    <xdr:to>
      <xdr:col>7</xdr:col>
      <xdr:colOff>409576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4"/>
          <a:ext cx="5162550" cy="1028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N40" sqref="N40"/>
    </sheetView>
  </sheetViews>
  <sheetFormatPr defaultColWidth="13.85546875" defaultRowHeight="15"/>
  <cols>
    <col min="1" max="1" width="4" style="1" bestFit="1" customWidth="1"/>
    <col min="2" max="2" width="10.140625" style="1" bestFit="1" customWidth="1"/>
    <col min="3" max="3" width="17.42578125" style="1" bestFit="1" customWidth="1"/>
    <col min="4" max="4" width="10.28515625" style="1" customWidth="1"/>
    <col min="5" max="5" width="6.42578125" style="1" bestFit="1" customWidth="1"/>
    <col min="6" max="6" width="17" style="1" customWidth="1"/>
    <col min="7" max="7" width="6" style="1" bestFit="1" customWidth="1"/>
    <col min="8" max="8" width="8.42578125" style="2" bestFit="1" customWidth="1"/>
    <col min="9" max="9" width="5.85546875" style="2" bestFit="1" customWidth="1"/>
    <col min="10" max="10" width="7.5703125" style="2" bestFit="1" customWidth="1"/>
    <col min="11" max="11" width="7.140625" style="2" bestFit="1" customWidth="1"/>
    <col min="12" max="12" width="8.5703125" style="2" bestFit="1" customWidth="1"/>
    <col min="13" max="13" width="13.85546875" style="1"/>
    <col min="14" max="14" width="38.28515625" style="1" bestFit="1" customWidth="1"/>
    <col min="15" max="16384" width="13.8554687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4"/>
      <c r="I1" s="25" t="s">
        <v>0</v>
      </c>
      <c r="J1" s="26"/>
      <c r="K1" s="26"/>
      <c r="L1" s="26"/>
    </row>
    <row r="2" spans="1:12" ht="91.5" customHeight="1">
      <c r="A2" s="27" t="s">
        <v>2</v>
      </c>
      <c r="B2" s="27"/>
      <c r="C2" s="27"/>
      <c r="D2" s="27"/>
      <c r="E2" s="23"/>
      <c r="F2" s="23"/>
      <c r="G2" s="23"/>
      <c r="H2" s="24"/>
      <c r="I2" s="28" t="s">
        <v>104</v>
      </c>
      <c r="J2" s="26"/>
      <c r="K2" s="26"/>
      <c r="L2" s="26"/>
    </row>
    <row r="3" spans="1:12" ht="15" customHeight="1">
      <c r="A3" s="14" t="s">
        <v>3</v>
      </c>
      <c r="B3" s="15" t="s">
        <v>4</v>
      </c>
      <c r="C3" s="14" t="s">
        <v>5</v>
      </c>
      <c r="D3" s="17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</row>
    <row r="4" spans="1:12" ht="15" customHeight="1">
      <c r="A4" s="4">
        <v>1</v>
      </c>
      <c r="B4" s="5">
        <v>44621</v>
      </c>
      <c r="C4" s="4" t="s">
        <v>22</v>
      </c>
      <c r="D4" s="12" t="s">
        <v>23</v>
      </c>
      <c r="E4" s="6" t="s">
        <v>15</v>
      </c>
      <c r="F4" s="6" t="s">
        <v>24</v>
      </c>
      <c r="G4" s="7">
        <v>28</v>
      </c>
      <c r="H4" s="7">
        <v>1120</v>
      </c>
      <c r="I4" s="8">
        <v>2.5</v>
      </c>
      <c r="J4" s="8">
        <v>0</v>
      </c>
      <c r="K4" s="8">
        <v>30</v>
      </c>
      <c r="L4" s="8">
        <v>2830</v>
      </c>
    </row>
    <row r="5" spans="1:12" ht="15" customHeight="1">
      <c r="A5" s="4">
        <v>2</v>
      </c>
      <c r="B5" s="5">
        <v>44621</v>
      </c>
      <c r="C5" s="4" t="s">
        <v>25</v>
      </c>
      <c r="D5" s="12" t="s">
        <v>26</v>
      </c>
      <c r="E5" s="6" t="s">
        <v>15</v>
      </c>
      <c r="F5" s="6" t="s">
        <v>27</v>
      </c>
      <c r="G5" s="7">
        <v>25</v>
      </c>
      <c r="H5" s="7">
        <v>878</v>
      </c>
      <c r="I5" s="8">
        <v>2.5</v>
      </c>
      <c r="J5" s="8">
        <v>500</v>
      </c>
      <c r="K5" s="8">
        <v>30</v>
      </c>
      <c r="L5" s="8">
        <v>2725</v>
      </c>
    </row>
    <row r="6" spans="1:12" ht="15" customHeight="1">
      <c r="A6" s="4">
        <v>3</v>
      </c>
      <c r="B6" s="5">
        <v>44622</v>
      </c>
      <c r="C6" s="4" t="s">
        <v>28</v>
      </c>
      <c r="D6" s="12" t="s">
        <v>29</v>
      </c>
      <c r="E6" s="6" t="s">
        <v>15</v>
      </c>
      <c r="F6" s="6" t="s">
        <v>30</v>
      </c>
      <c r="G6" s="7">
        <v>25</v>
      </c>
      <c r="H6" s="7">
        <v>500</v>
      </c>
      <c r="I6" s="8">
        <v>2.5</v>
      </c>
      <c r="J6" s="8">
        <v>0</v>
      </c>
      <c r="K6" s="8">
        <v>30</v>
      </c>
      <c r="L6" s="8">
        <v>1280</v>
      </c>
    </row>
    <row r="7" spans="1:12" ht="15" customHeight="1">
      <c r="A7" s="4">
        <v>4</v>
      </c>
      <c r="B7" s="5">
        <v>44622</v>
      </c>
      <c r="C7" s="4" t="s">
        <v>31</v>
      </c>
      <c r="D7" s="12" t="s">
        <v>32</v>
      </c>
      <c r="E7" s="6" t="s">
        <v>15</v>
      </c>
      <c r="F7" s="6" t="s">
        <v>30</v>
      </c>
      <c r="G7" s="7">
        <v>8</v>
      </c>
      <c r="H7" s="7">
        <v>200</v>
      </c>
      <c r="I7" s="8">
        <v>2.5</v>
      </c>
      <c r="J7" s="8">
        <v>0</v>
      </c>
      <c r="K7" s="8">
        <v>30</v>
      </c>
      <c r="L7" s="8">
        <v>530</v>
      </c>
    </row>
    <row r="8" spans="1:12" ht="15" customHeight="1">
      <c r="A8" s="4">
        <v>5</v>
      </c>
      <c r="B8" s="5">
        <v>44622</v>
      </c>
      <c r="C8" s="4" t="s">
        <v>33</v>
      </c>
      <c r="D8" s="12" t="s">
        <v>34</v>
      </c>
      <c r="E8" s="6" t="s">
        <v>15</v>
      </c>
      <c r="F8" s="6" t="s">
        <v>30</v>
      </c>
      <c r="G8" s="7">
        <v>54</v>
      </c>
      <c r="H8" s="7">
        <v>1350</v>
      </c>
      <c r="I8" s="8">
        <v>2.5</v>
      </c>
      <c r="J8" s="8">
        <v>0</v>
      </c>
      <c r="K8" s="8">
        <v>30</v>
      </c>
      <c r="L8" s="8">
        <v>3405</v>
      </c>
    </row>
    <row r="9" spans="1:12" ht="25.5">
      <c r="A9" s="4">
        <v>6</v>
      </c>
      <c r="B9" s="5">
        <v>44622</v>
      </c>
      <c r="C9" s="4" t="s">
        <v>35</v>
      </c>
      <c r="D9" s="12" t="s">
        <v>36</v>
      </c>
      <c r="E9" s="6" t="s">
        <v>15</v>
      </c>
      <c r="F9" s="6" t="s">
        <v>37</v>
      </c>
      <c r="G9" s="7">
        <v>29</v>
      </c>
      <c r="H9" s="7">
        <v>782</v>
      </c>
      <c r="I9" s="8">
        <v>2.5</v>
      </c>
      <c r="J9" s="8">
        <v>0</v>
      </c>
      <c r="K9" s="8">
        <v>30</v>
      </c>
      <c r="L9" s="8">
        <v>1985</v>
      </c>
    </row>
    <row r="10" spans="1:12" ht="15" customHeight="1">
      <c r="A10" s="4">
        <v>7</v>
      </c>
      <c r="B10" s="5">
        <v>44622</v>
      </c>
      <c r="C10" s="4" t="s">
        <v>38</v>
      </c>
      <c r="D10" s="12" t="s">
        <v>39</v>
      </c>
      <c r="E10" s="6" t="s">
        <v>15</v>
      </c>
      <c r="F10" s="6" t="s">
        <v>40</v>
      </c>
      <c r="G10" s="7">
        <v>70</v>
      </c>
      <c r="H10" s="7">
        <v>1750</v>
      </c>
      <c r="I10" s="8">
        <v>2.5</v>
      </c>
      <c r="J10" s="8">
        <v>0</v>
      </c>
      <c r="K10" s="8">
        <v>30</v>
      </c>
      <c r="L10" s="8">
        <v>4405</v>
      </c>
    </row>
    <row r="11" spans="1:12" ht="15" customHeight="1">
      <c r="A11" s="4">
        <v>8</v>
      </c>
      <c r="B11" s="5">
        <v>44622</v>
      </c>
      <c r="C11" s="4" t="s">
        <v>41</v>
      </c>
      <c r="D11" s="12" t="s">
        <v>42</v>
      </c>
      <c r="E11" s="6" t="s">
        <v>15</v>
      </c>
      <c r="F11" s="6" t="s">
        <v>43</v>
      </c>
      <c r="G11" s="7">
        <v>150</v>
      </c>
      <c r="H11" s="7">
        <v>3000</v>
      </c>
      <c r="I11" s="8">
        <v>2.5</v>
      </c>
      <c r="J11" s="8">
        <v>0</v>
      </c>
      <c r="K11" s="8">
        <v>30</v>
      </c>
      <c r="L11" s="8">
        <v>7530</v>
      </c>
    </row>
    <row r="12" spans="1:12" ht="15" customHeight="1">
      <c r="A12" s="4">
        <v>9</v>
      </c>
      <c r="B12" s="5">
        <v>44622</v>
      </c>
      <c r="C12" s="4" t="s">
        <v>44</v>
      </c>
      <c r="D12" s="12" t="s">
        <v>45</v>
      </c>
      <c r="E12" s="6" t="s">
        <v>15</v>
      </c>
      <c r="F12" s="6" t="s">
        <v>46</v>
      </c>
      <c r="G12" s="7">
        <v>30</v>
      </c>
      <c r="H12" s="7">
        <v>600</v>
      </c>
      <c r="I12" s="8">
        <v>2.5</v>
      </c>
      <c r="J12" s="8">
        <v>0</v>
      </c>
      <c r="K12" s="8">
        <v>30</v>
      </c>
      <c r="L12" s="8">
        <v>1530</v>
      </c>
    </row>
    <row r="13" spans="1:12" ht="15" customHeight="1">
      <c r="A13" s="4">
        <v>10</v>
      </c>
      <c r="B13" s="5">
        <v>44622</v>
      </c>
      <c r="C13" s="4" t="s">
        <v>47</v>
      </c>
      <c r="D13" s="12" t="s">
        <v>48</v>
      </c>
      <c r="E13" s="6" t="s">
        <v>15</v>
      </c>
      <c r="F13" s="6" t="s">
        <v>16</v>
      </c>
      <c r="G13" s="7">
        <v>36</v>
      </c>
      <c r="H13" s="7">
        <v>900</v>
      </c>
      <c r="I13" s="8">
        <v>2.5</v>
      </c>
      <c r="J13" s="8">
        <v>0</v>
      </c>
      <c r="K13" s="8">
        <v>30</v>
      </c>
      <c r="L13" s="8">
        <v>2280</v>
      </c>
    </row>
    <row r="14" spans="1:12" ht="15" customHeight="1">
      <c r="A14" s="4">
        <v>11</v>
      </c>
      <c r="B14" s="5">
        <v>44625</v>
      </c>
      <c r="C14" s="4" t="s">
        <v>49</v>
      </c>
      <c r="D14" s="12" t="s">
        <v>50</v>
      </c>
      <c r="E14" s="6" t="s">
        <v>15</v>
      </c>
      <c r="F14" s="6" t="s">
        <v>51</v>
      </c>
      <c r="G14" s="7">
        <v>11</v>
      </c>
      <c r="H14" s="7">
        <v>206</v>
      </c>
      <c r="I14" s="8">
        <v>2.5</v>
      </c>
      <c r="J14" s="8">
        <v>0</v>
      </c>
      <c r="K14" s="8">
        <v>30</v>
      </c>
      <c r="L14" s="8">
        <v>545</v>
      </c>
    </row>
    <row r="15" spans="1:12" ht="15" customHeight="1">
      <c r="A15" s="4">
        <v>12</v>
      </c>
      <c r="B15" s="5">
        <v>44625</v>
      </c>
      <c r="C15" s="4" t="s">
        <v>52</v>
      </c>
      <c r="D15" s="12" t="s">
        <v>53</v>
      </c>
      <c r="E15" s="6" t="s">
        <v>15</v>
      </c>
      <c r="F15" s="6" t="s">
        <v>17</v>
      </c>
      <c r="G15" s="7">
        <v>20</v>
      </c>
      <c r="H15" s="7">
        <v>400</v>
      </c>
      <c r="I15" s="8">
        <v>2.5</v>
      </c>
      <c r="J15" s="8">
        <v>600</v>
      </c>
      <c r="K15" s="8">
        <v>30</v>
      </c>
      <c r="L15" s="8">
        <v>1630</v>
      </c>
    </row>
    <row r="16" spans="1:12" ht="15" customHeight="1">
      <c r="A16" s="4">
        <v>13</v>
      </c>
      <c r="B16" s="5">
        <v>44627</v>
      </c>
      <c r="C16" s="4" t="s">
        <v>54</v>
      </c>
      <c r="D16" s="12" t="s">
        <v>55</v>
      </c>
      <c r="E16" s="6" t="s">
        <v>15</v>
      </c>
      <c r="F16" s="6" t="s">
        <v>40</v>
      </c>
      <c r="G16" s="7">
        <v>6</v>
      </c>
      <c r="H16" s="7">
        <v>120</v>
      </c>
      <c r="I16" s="8">
        <v>2.5</v>
      </c>
      <c r="J16" s="8">
        <v>0</v>
      </c>
      <c r="K16" s="8">
        <v>30</v>
      </c>
      <c r="L16" s="8">
        <v>330</v>
      </c>
    </row>
    <row r="17" spans="1:12" ht="15" customHeight="1">
      <c r="A17" s="4">
        <v>14</v>
      </c>
      <c r="B17" s="5">
        <v>44628</v>
      </c>
      <c r="C17" s="4" t="s">
        <v>56</v>
      </c>
      <c r="D17" s="12" t="s">
        <v>57</v>
      </c>
      <c r="E17" s="6" t="s">
        <v>15</v>
      </c>
      <c r="F17" s="6" t="s">
        <v>58</v>
      </c>
      <c r="G17" s="7">
        <v>12</v>
      </c>
      <c r="H17" s="7">
        <v>200</v>
      </c>
      <c r="I17" s="8">
        <v>2.5</v>
      </c>
      <c r="J17" s="8">
        <v>0</v>
      </c>
      <c r="K17" s="8">
        <v>30</v>
      </c>
      <c r="L17" s="8">
        <v>530</v>
      </c>
    </row>
    <row r="18" spans="1:12" ht="15" customHeight="1">
      <c r="A18" s="4">
        <v>15</v>
      </c>
      <c r="B18" s="5">
        <v>44629</v>
      </c>
      <c r="C18" s="4" t="s">
        <v>59</v>
      </c>
      <c r="D18" s="12" t="s">
        <v>60</v>
      </c>
      <c r="E18" s="6" t="s">
        <v>15</v>
      </c>
      <c r="F18" s="6" t="s">
        <v>20</v>
      </c>
      <c r="G18" s="7">
        <v>50</v>
      </c>
      <c r="H18" s="7">
        <v>1500</v>
      </c>
      <c r="I18" s="8">
        <v>2.5</v>
      </c>
      <c r="J18" s="8">
        <v>0</v>
      </c>
      <c r="K18" s="8">
        <v>30</v>
      </c>
      <c r="L18" s="8">
        <v>3780</v>
      </c>
    </row>
    <row r="19" spans="1:12" ht="15" customHeight="1">
      <c r="A19" s="4">
        <v>16</v>
      </c>
      <c r="B19" s="5">
        <v>44630</v>
      </c>
      <c r="C19" s="4" t="s">
        <v>61</v>
      </c>
      <c r="D19" s="12" t="s">
        <v>62</v>
      </c>
      <c r="E19" s="6" t="s">
        <v>15</v>
      </c>
      <c r="F19" s="6" t="s">
        <v>63</v>
      </c>
      <c r="G19" s="7">
        <v>30</v>
      </c>
      <c r="H19" s="7">
        <v>1200</v>
      </c>
      <c r="I19" s="8">
        <v>2.5</v>
      </c>
      <c r="J19" s="8">
        <v>0</v>
      </c>
      <c r="K19" s="8">
        <v>30</v>
      </c>
      <c r="L19" s="8">
        <v>3030</v>
      </c>
    </row>
    <row r="20" spans="1:12" ht="15" customHeight="1">
      <c r="A20" s="4">
        <v>17</v>
      </c>
      <c r="B20" s="5">
        <v>44630</v>
      </c>
      <c r="C20" s="4" t="s">
        <v>64</v>
      </c>
      <c r="D20" s="12" t="s">
        <v>65</v>
      </c>
      <c r="E20" s="6" t="s">
        <v>15</v>
      </c>
      <c r="F20" s="6" t="s">
        <v>63</v>
      </c>
      <c r="G20" s="7">
        <v>31</v>
      </c>
      <c r="H20" s="7">
        <v>402</v>
      </c>
      <c r="I20" s="8">
        <v>2.5</v>
      </c>
      <c r="J20" s="8">
        <v>0</v>
      </c>
      <c r="K20" s="8">
        <v>30</v>
      </c>
      <c r="L20" s="8">
        <v>1035</v>
      </c>
    </row>
    <row r="21" spans="1:12" ht="15" customHeight="1">
      <c r="A21" s="4">
        <v>18</v>
      </c>
      <c r="B21" s="5">
        <v>44631</v>
      </c>
      <c r="C21" s="4" t="s">
        <v>66</v>
      </c>
      <c r="D21" s="12" t="s">
        <v>67</v>
      </c>
      <c r="E21" s="6" t="s">
        <v>15</v>
      </c>
      <c r="F21" s="6" t="s">
        <v>18</v>
      </c>
      <c r="G21" s="7">
        <v>81</v>
      </c>
      <c r="H21" s="7">
        <v>2616</v>
      </c>
      <c r="I21" s="8">
        <v>2.5</v>
      </c>
      <c r="J21" s="8">
        <v>0</v>
      </c>
      <c r="K21" s="8">
        <v>30</v>
      </c>
      <c r="L21" s="8">
        <v>6570</v>
      </c>
    </row>
    <row r="22" spans="1:12" ht="15" customHeight="1">
      <c r="A22" s="4">
        <v>19</v>
      </c>
      <c r="B22" s="5">
        <v>44632</v>
      </c>
      <c r="C22" s="4" t="s">
        <v>68</v>
      </c>
      <c r="D22" s="12" t="s">
        <v>69</v>
      </c>
      <c r="E22" s="6" t="s">
        <v>15</v>
      </c>
      <c r="F22" s="6" t="s">
        <v>40</v>
      </c>
      <c r="G22" s="7">
        <v>50</v>
      </c>
      <c r="H22" s="7">
        <v>1000</v>
      </c>
      <c r="I22" s="8">
        <v>2.5</v>
      </c>
      <c r="J22" s="8">
        <v>0</v>
      </c>
      <c r="K22" s="8">
        <v>30</v>
      </c>
      <c r="L22" s="8">
        <v>2530</v>
      </c>
    </row>
    <row r="23" spans="1:12" ht="15" customHeight="1">
      <c r="A23" s="4">
        <v>20</v>
      </c>
      <c r="B23" s="5">
        <v>44634</v>
      </c>
      <c r="C23" s="4" t="s">
        <v>70</v>
      </c>
      <c r="D23" s="12" t="s">
        <v>71</v>
      </c>
      <c r="E23" s="6" t="s">
        <v>15</v>
      </c>
      <c r="F23" s="6" t="s">
        <v>19</v>
      </c>
      <c r="G23" s="7">
        <v>10</v>
      </c>
      <c r="H23" s="7">
        <v>250</v>
      </c>
      <c r="I23" s="8">
        <v>2.5</v>
      </c>
      <c r="J23" s="8">
        <v>1000</v>
      </c>
      <c r="K23" s="8">
        <v>30</v>
      </c>
      <c r="L23" s="8">
        <v>1655</v>
      </c>
    </row>
    <row r="24" spans="1:12" ht="15" customHeight="1">
      <c r="A24" s="4">
        <v>21</v>
      </c>
      <c r="B24" s="5">
        <v>44634</v>
      </c>
      <c r="C24" s="4" t="s">
        <v>72</v>
      </c>
      <c r="D24" s="12" t="s">
        <v>73</v>
      </c>
      <c r="E24" s="6" t="s">
        <v>15</v>
      </c>
      <c r="F24" s="6" t="s">
        <v>51</v>
      </c>
      <c r="G24" s="7">
        <v>5</v>
      </c>
      <c r="H24" s="7">
        <v>125</v>
      </c>
      <c r="I24" s="8">
        <v>2.5</v>
      </c>
      <c r="J24" s="8">
        <v>0</v>
      </c>
      <c r="K24" s="8">
        <v>30</v>
      </c>
      <c r="L24" s="8">
        <v>342.5</v>
      </c>
    </row>
    <row r="25" spans="1:12" ht="15" customHeight="1">
      <c r="A25" s="4">
        <v>23</v>
      </c>
      <c r="B25" s="5">
        <v>44637</v>
      </c>
      <c r="C25" s="4" t="s">
        <v>74</v>
      </c>
      <c r="D25" s="12" t="s">
        <v>75</v>
      </c>
      <c r="E25" s="6" t="s">
        <v>15</v>
      </c>
      <c r="F25" s="6" t="s">
        <v>76</v>
      </c>
      <c r="G25" s="7">
        <v>5</v>
      </c>
      <c r="H25" s="7">
        <v>80</v>
      </c>
      <c r="I25" s="8">
        <v>2.5</v>
      </c>
      <c r="J25" s="8">
        <v>0</v>
      </c>
      <c r="K25" s="8">
        <v>30</v>
      </c>
      <c r="L25" s="8">
        <v>230</v>
      </c>
    </row>
    <row r="26" spans="1:12" ht="15" customHeight="1">
      <c r="A26" s="4">
        <v>24</v>
      </c>
      <c r="B26" s="5">
        <v>44637</v>
      </c>
      <c r="C26" s="4" t="s">
        <v>77</v>
      </c>
      <c r="D26" s="12" t="s">
        <v>78</v>
      </c>
      <c r="E26" s="6" t="s">
        <v>15</v>
      </c>
      <c r="F26" s="6" t="s">
        <v>18</v>
      </c>
      <c r="G26" s="7">
        <v>32</v>
      </c>
      <c r="H26" s="7">
        <v>504</v>
      </c>
      <c r="I26" s="8">
        <v>2.5</v>
      </c>
      <c r="J26" s="8">
        <v>0</v>
      </c>
      <c r="K26" s="8">
        <v>30</v>
      </c>
      <c r="L26" s="8">
        <v>1290</v>
      </c>
    </row>
    <row r="27" spans="1:12" ht="15" customHeight="1">
      <c r="A27" s="4">
        <v>25</v>
      </c>
      <c r="B27" s="5">
        <v>44637</v>
      </c>
      <c r="C27" s="4" t="s">
        <v>79</v>
      </c>
      <c r="D27" s="12" t="s">
        <v>80</v>
      </c>
      <c r="E27" s="6" t="s">
        <v>15</v>
      </c>
      <c r="F27" s="6" t="s">
        <v>81</v>
      </c>
      <c r="G27" s="7">
        <v>36</v>
      </c>
      <c r="H27" s="7">
        <v>430</v>
      </c>
      <c r="I27" s="8">
        <v>3.5</v>
      </c>
      <c r="J27" s="8">
        <v>800</v>
      </c>
      <c r="K27" s="8">
        <v>30</v>
      </c>
      <c r="L27" s="8">
        <v>2335</v>
      </c>
    </row>
    <row r="28" spans="1:12" ht="15" customHeight="1">
      <c r="A28" s="4">
        <v>26</v>
      </c>
      <c r="B28" s="5">
        <v>44641</v>
      </c>
      <c r="C28" s="4" t="s">
        <v>82</v>
      </c>
      <c r="D28" s="12" t="s">
        <v>83</v>
      </c>
      <c r="E28" s="6" t="s">
        <v>15</v>
      </c>
      <c r="F28" s="6" t="s">
        <v>30</v>
      </c>
      <c r="G28" s="7">
        <v>54</v>
      </c>
      <c r="H28" s="7">
        <v>1350</v>
      </c>
      <c r="I28" s="8">
        <v>2.5</v>
      </c>
      <c r="J28" s="8">
        <v>0</v>
      </c>
      <c r="K28" s="8">
        <v>30</v>
      </c>
      <c r="L28" s="8">
        <v>3405</v>
      </c>
    </row>
    <row r="29" spans="1:12" ht="15" customHeight="1">
      <c r="A29" s="4">
        <v>27</v>
      </c>
      <c r="B29" s="5">
        <v>44642</v>
      </c>
      <c r="C29" s="4" t="s">
        <v>84</v>
      </c>
      <c r="D29" s="12" t="s">
        <v>85</v>
      </c>
      <c r="E29" s="6" t="s">
        <v>15</v>
      </c>
      <c r="F29" s="6" t="s">
        <v>20</v>
      </c>
      <c r="G29" s="7">
        <v>42</v>
      </c>
      <c r="H29" s="7">
        <v>1182</v>
      </c>
      <c r="I29" s="8">
        <v>2.5</v>
      </c>
      <c r="J29" s="8">
        <v>0</v>
      </c>
      <c r="K29" s="8">
        <v>30</v>
      </c>
      <c r="L29" s="8">
        <v>2985</v>
      </c>
    </row>
    <row r="30" spans="1:12" ht="15" customHeight="1">
      <c r="A30" s="4">
        <v>28</v>
      </c>
      <c r="B30" s="5">
        <v>44642</v>
      </c>
      <c r="C30" s="4" t="s">
        <v>86</v>
      </c>
      <c r="D30" s="12" t="s">
        <v>87</v>
      </c>
      <c r="E30" s="6" t="s">
        <v>15</v>
      </c>
      <c r="F30" s="6" t="s">
        <v>20</v>
      </c>
      <c r="G30" s="7">
        <v>24</v>
      </c>
      <c r="H30" s="7">
        <v>331</v>
      </c>
      <c r="I30" s="8">
        <v>2.5</v>
      </c>
      <c r="J30" s="8">
        <v>0</v>
      </c>
      <c r="K30" s="8">
        <v>30</v>
      </c>
      <c r="L30" s="8">
        <v>857.5</v>
      </c>
    </row>
    <row r="31" spans="1:12" ht="15" customHeight="1">
      <c r="A31" s="4">
        <v>29</v>
      </c>
      <c r="B31" s="5">
        <v>44642</v>
      </c>
      <c r="C31" s="4" t="s">
        <v>88</v>
      </c>
      <c r="D31" s="12" t="s">
        <v>89</v>
      </c>
      <c r="E31" s="6" t="s">
        <v>15</v>
      </c>
      <c r="F31" s="6" t="s">
        <v>20</v>
      </c>
      <c r="G31" s="7">
        <v>1</v>
      </c>
      <c r="H31" s="7">
        <v>10</v>
      </c>
      <c r="I31" s="8">
        <v>2.5</v>
      </c>
      <c r="J31" s="8">
        <v>0</v>
      </c>
      <c r="K31" s="8">
        <v>30</v>
      </c>
      <c r="L31" s="8">
        <v>155</v>
      </c>
    </row>
    <row r="32" spans="1:12" ht="15" customHeight="1">
      <c r="A32" s="4">
        <v>30</v>
      </c>
      <c r="B32" s="5">
        <v>44644</v>
      </c>
      <c r="C32" s="4" t="s">
        <v>90</v>
      </c>
      <c r="D32" s="12" t="s">
        <v>91</v>
      </c>
      <c r="E32" s="6" t="s">
        <v>15</v>
      </c>
      <c r="F32" s="6" t="s">
        <v>63</v>
      </c>
      <c r="G32" s="7">
        <v>42</v>
      </c>
      <c r="H32" s="7">
        <v>1640</v>
      </c>
      <c r="I32" s="8">
        <v>2.5</v>
      </c>
      <c r="J32" s="8">
        <v>0</v>
      </c>
      <c r="K32" s="8">
        <v>30</v>
      </c>
      <c r="L32" s="8">
        <v>4130</v>
      </c>
    </row>
    <row r="33" spans="1:12" ht="15" customHeight="1">
      <c r="A33" s="4">
        <v>31</v>
      </c>
      <c r="B33" s="5">
        <v>44649</v>
      </c>
      <c r="C33" s="4" t="s">
        <v>92</v>
      </c>
      <c r="D33" s="12" t="s">
        <v>93</v>
      </c>
      <c r="E33" s="6" t="s">
        <v>15</v>
      </c>
      <c r="F33" s="6" t="s">
        <v>94</v>
      </c>
      <c r="G33" s="7">
        <v>50</v>
      </c>
      <c r="H33" s="7">
        <v>2000</v>
      </c>
      <c r="I33" s="8">
        <v>2.5</v>
      </c>
      <c r="J33" s="8">
        <v>0</v>
      </c>
      <c r="K33" s="8">
        <v>30</v>
      </c>
      <c r="L33" s="8">
        <v>5030</v>
      </c>
    </row>
    <row r="34" spans="1:12" ht="15" customHeight="1">
      <c r="A34" s="4">
        <v>32</v>
      </c>
      <c r="B34" s="5">
        <v>44649</v>
      </c>
      <c r="C34" s="4" t="s">
        <v>95</v>
      </c>
      <c r="D34" s="12" t="s">
        <v>96</v>
      </c>
      <c r="E34" s="6" t="s">
        <v>15</v>
      </c>
      <c r="F34" s="6" t="s">
        <v>51</v>
      </c>
      <c r="G34" s="7">
        <v>30</v>
      </c>
      <c r="H34" s="7">
        <v>600</v>
      </c>
      <c r="I34" s="8">
        <v>2.5</v>
      </c>
      <c r="J34" s="8">
        <v>0</v>
      </c>
      <c r="K34" s="8">
        <v>30</v>
      </c>
      <c r="L34" s="8">
        <v>1530</v>
      </c>
    </row>
    <row r="35" spans="1:12" ht="15" customHeight="1">
      <c r="A35" s="4">
        <v>33</v>
      </c>
      <c r="B35" s="5">
        <v>44650</v>
      </c>
      <c r="C35" s="4" t="s">
        <v>97</v>
      </c>
      <c r="D35" s="12" t="s">
        <v>98</v>
      </c>
      <c r="E35" s="6" t="s">
        <v>15</v>
      </c>
      <c r="F35" s="6" t="s">
        <v>16</v>
      </c>
      <c r="G35" s="7">
        <v>89</v>
      </c>
      <c r="H35" s="7">
        <v>2225</v>
      </c>
      <c r="I35" s="8">
        <v>2.5</v>
      </c>
      <c r="J35" s="8">
        <v>0</v>
      </c>
      <c r="K35" s="8">
        <v>30</v>
      </c>
      <c r="L35" s="8">
        <v>5592.5</v>
      </c>
    </row>
    <row r="36" spans="1:12" ht="15" customHeight="1">
      <c r="A36" s="4">
        <v>34</v>
      </c>
      <c r="B36" s="5">
        <v>44650</v>
      </c>
      <c r="C36" s="4" t="s">
        <v>99</v>
      </c>
      <c r="D36" s="12" t="s">
        <v>100</v>
      </c>
      <c r="E36" s="6" t="s">
        <v>15</v>
      </c>
      <c r="F36" s="6" t="s">
        <v>16</v>
      </c>
      <c r="G36" s="7">
        <v>8</v>
      </c>
      <c r="H36" s="7">
        <v>160</v>
      </c>
      <c r="I36" s="8">
        <v>2.5</v>
      </c>
      <c r="J36" s="8">
        <v>0</v>
      </c>
      <c r="K36" s="8">
        <v>30</v>
      </c>
      <c r="L36" s="8">
        <v>430</v>
      </c>
    </row>
    <row r="37" spans="1:12" ht="15" customHeight="1">
      <c r="A37" s="4">
        <v>35</v>
      </c>
      <c r="B37" s="5">
        <v>44650</v>
      </c>
      <c r="C37" s="4" t="s">
        <v>101</v>
      </c>
      <c r="D37" s="12" t="s">
        <v>102</v>
      </c>
      <c r="E37" s="6" t="s">
        <v>15</v>
      </c>
      <c r="F37" s="6" t="s">
        <v>43</v>
      </c>
      <c r="G37" s="7">
        <v>185</v>
      </c>
      <c r="H37" s="7">
        <v>3400</v>
      </c>
      <c r="I37" s="8">
        <v>2.5</v>
      </c>
      <c r="J37" s="8">
        <v>0</v>
      </c>
      <c r="K37" s="8">
        <v>30</v>
      </c>
      <c r="L37" s="8">
        <v>8530</v>
      </c>
    </row>
    <row r="38" spans="1:12" ht="15" customHeight="1">
      <c r="A38" s="18" t="s">
        <v>103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6">
        <f>ROUND(SUM(L4:L37),0)</f>
        <v>86978</v>
      </c>
    </row>
    <row r="39" spans="1:12" ht="15" customHeight="1">
      <c r="A39" s="9"/>
      <c r="B39" s="10"/>
      <c r="C39" s="9"/>
      <c r="D39" s="13"/>
      <c r="E39" s="9"/>
      <c r="F39" s="9"/>
      <c r="G39" s="11">
        <f>SUM(G4:G37)</f>
        <v>1359</v>
      </c>
      <c r="H39" s="11">
        <f>SUM(H4:H37)</f>
        <v>33011</v>
      </c>
      <c r="I39" s="9"/>
      <c r="J39" s="9"/>
      <c r="K39" s="9"/>
      <c r="L39" s="9"/>
    </row>
    <row r="40" spans="1:12" s="3" customFormat="1" ht="30" customHeight="1">
      <c r="A40" s="19" t="s">
        <v>21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</row>
    <row r="41" spans="1:12" s="3" customFormat="1" ht="30" customHeight="1">
      <c r="A41" s="19" t="s">
        <v>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</row>
  </sheetData>
  <mergeCells count="9">
    <mergeCell ref="A38:K38"/>
    <mergeCell ref="A40:L40"/>
    <mergeCell ref="A41:L41"/>
    <mergeCell ref="A1:D1"/>
    <mergeCell ref="E1:H1"/>
    <mergeCell ref="I1:L1"/>
    <mergeCell ref="A2:D2"/>
    <mergeCell ref="E2:H2"/>
    <mergeCell ref="I2:L2"/>
  </mergeCells>
  <pageMargins left="0.26" right="0.25" top="0.3" bottom="0.4" header="0.3" footer="0.3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2022-04-07T14:16:48Z</cp:lastPrinted>
  <dcterms:created xsi:type="dcterms:W3CDTF">2022-03-17T11:31:29Z</dcterms:created>
  <dcterms:modified xsi:type="dcterms:W3CDTF">2022-04-07T14:16:49Z</dcterms:modified>
</cp:coreProperties>
</file>