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3" i="1" l="1"/>
  <c r="L10" i="1"/>
  <c r="L5" i="1" l="1"/>
  <c r="L6" i="1"/>
  <c r="L7" i="1"/>
  <c r="L8" i="1"/>
  <c r="L9" i="1"/>
  <c r="L4" i="1"/>
  <c r="G13" i="1" l="1"/>
</calcChain>
</file>

<file path=xl/sharedStrings.xml><?xml version="1.0" encoding="utf-8"?>
<sst xmlns="http://schemas.openxmlformats.org/spreadsheetml/2006/main" count="48" uniqueCount="40">
  <si>
    <t>INVOICE
PRAGATI LOGISTICS,SAMANTA SAHI KHUNTIA LANE,8984191006
GST No:21AGHPB9356M1Z9</t>
  </si>
  <si>
    <t>Thanking you for your business.
PRAGATI LOGISTICS</t>
  </si>
  <si>
    <t>CHANDIPUR</t>
  </si>
  <si>
    <t>JAJPUR TOWN</t>
  </si>
  <si>
    <t>SOUTH BALANDA</t>
  </si>
  <si>
    <t xml:space="preserve">TATA PIGMENTS LTD
Address:Budheswari Colony Plot No. 91 Bhubaneshwar 751006,9861097974
GST No:21AAACT6760D2ZP
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</si>
  <si>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</si>
  <si>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</si>
  <si>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</si>
  <si>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</si>
  <si>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</si>
  <si>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</si>
  <si>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</si>
  <si>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</si>
  <si>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</si>
  <si>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DD CH</t>
  </si>
  <si>
    <t>LR CH</t>
  </si>
  <si>
    <t>AMOUNT</t>
  </si>
  <si>
    <t>02/3/2024</t>
  </si>
  <si>
    <t>11/3/2024</t>
  </si>
  <si>
    <t>15/3/2024</t>
  </si>
  <si>
    <t>23/3/2024</t>
  </si>
  <si>
    <t>DIGAPAHANDI</t>
  </si>
  <si>
    <t>CHANDANPUR</t>
  </si>
  <si>
    <t>8555</t>
  </si>
  <si>
    <t>8561</t>
  </si>
  <si>
    <t>585</t>
  </si>
  <si>
    <t>8625</t>
  </si>
  <si>
    <t>597</t>
  </si>
  <si>
    <t>8657</t>
  </si>
  <si>
    <t>PL/BH/15372</t>
  </si>
  <si>
    <t>PL/BH/15373</t>
  </si>
  <si>
    <t>PL/BH/15650</t>
  </si>
  <si>
    <t>PL/BH/15924</t>
  </si>
  <si>
    <t>PL/BH/15953</t>
  </si>
  <si>
    <t>PL/BH/16405</t>
  </si>
  <si>
    <t>Kindly, verify &amp; confirm within 7 days, else GST will be filed by 20th APRIL, 2024. 
GST to be paid by Consignor under Reverse Charge Mechanism(RCM) as per GST.</t>
  </si>
  <si>
    <t>BBSR</t>
  </si>
  <si>
    <t>(RUPEES SIXTEEN THOUSAND EIGHT HUNDRED TEN ONLY)</t>
  </si>
  <si>
    <t xml:space="preserve">Bill Date: 31/03/2024
Bill NO : 42954
Total Amount: 16810.00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</si>
</sst>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790575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R2" sqref="R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6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5703125" style="2" bestFit="1" customWidth="1"/>
    <col min="10" max="10" width="7.5703125" style="2" bestFit="1" customWidth="1"/>
    <col min="11" max="11" width="5.85546875" style="2" bestFit="1" customWidth="1"/>
    <col min="12" max="12" width="9.42578125" style="2" bestFit="1" customWidth="1"/>
    <col min="13" max="13" width="9.140625" style="1" customWidth="1"/>
    <col min="14" max="14" width="6.42578125" style="1" customWidth="1"/>
    <col min="15" max="15" width="5.7109375" style="1" customWidth="1"/>
    <col min="16" max="16384" width="9.140625" style="1"/>
  </cols>
  <sheetData>
    <row r="1" spans="1:12" ht="90" customHeight="1">
      <c r="A1" s="8"/>
      <c r="B1" s="9"/>
      <c r="C1" s="9"/>
      <c r="D1" s="9"/>
      <c r="E1" s="10"/>
      <c r="F1" s="11" t="s">
        <v>0</v>
      </c>
      <c r="G1" s="12"/>
      <c r="H1" s="12"/>
      <c r="I1" s="12"/>
      <c r="J1" s="12"/>
      <c r="K1" s="12"/>
      <c r="L1" s="13"/>
    </row>
    <row r="2" spans="1:12" ht="77.25" customHeight="1">
      <c r="A2" s="8" t="s">
        <v>5</v>
      </c>
      <c r="B2" s="9"/>
      <c r="C2" s="9"/>
      <c r="D2" s="9"/>
      <c r="E2" s="10"/>
      <c r="F2" s="11" t="s">
        <v>39</v>
      </c>
      <c r="G2" s="12"/>
      <c r="H2" s="12"/>
      <c r="I2" s="12"/>
      <c r="J2" s="12"/>
      <c r="K2" s="12"/>
      <c r="L2" s="13"/>
    </row>
    <row r="3" spans="1:12" s="17" customFormat="1">
      <c r="A3" s="15" t="s">
        <v>6</v>
      </c>
      <c r="B3" s="15" t="s">
        <v>7</v>
      </c>
      <c r="C3" s="15" t="s">
        <v>8</v>
      </c>
      <c r="D3" s="15" t="s">
        <v>9</v>
      </c>
      <c r="E3" s="15" t="s">
        <v>10</v>
      </c>
      <c r="F3" s="15" t="s">
        <v>11</v>
      </c>
      <c r="G3" s="15" t="s">
        <v>12</v>
      </c>
      <c r="H3" s="15" t="s">
        <v>13</v>
      </c>
      <c r="I3" s="16" t="s">
        <v>14</v>
      </c>
      <c r="J3" s="16" t="s">
        <v>15</v>
      </c>
      <c r="K3" s="16" t="s">
        <v>16</v>
      </c>
      <c r="L3" s="16" t="s">
        <v>17</v>
      </c>
    </row>
    <row r="4" spans="1:12">
      <c r="A4" s="14">
        <v>1</v>
      </c>
      <c r="B4" s="5" t="s">
        <v>18</v>
      </c>
      <c r="C4" s="5" t="s">
        <v>30</v>
      </c>
      <c r="D4" s="5" t="s">
        <v>37</v>
      </c>
      <c r="E4" s="5" t="s">
        <v>22</v>
      </c>
      <c r="F4" s="5" t="s">
        <v>24</v>
      </c>
      <c r="G4" s="5">
        <v>23</v>
      </c>
      <c r="H4" s="5">
        <v>400</v>
      </c>
      <c r="I4" s="4">
        <v>2.5</v>
      </c>
      <c r="J4" s="4">
        <v>700</v>
      </c>
      <c r="K4" s="4">
        <v>30</v>
      </c>
      <c r="L4" s="4">
        <f>H4*I4+J4+K4</f>
        <v>1730</v>
      </c>
    </row>
    <row r="5" spans="1:12">
      <c r="A5" s="14">
        <v>2</v>
      </c>
      <c r="B5" s="5" t="s">
        <v>18</v>
      </c>
      <c r="C5" s="5" t="s">
        <v>31</v>
      </c>
      <c r="D5" s="5" t="s">
        <v>37</v>
      </c>
      <c r="E5" s="5" t="s">
        <v>23</v>
      </c>
      <c r="F5" s="5" t="s">
        <v>25</v>
      </c>
      <c r="G5" s="5">
        <v>43</v>
      </c>
      <c r="H5" s="5">
        <v>1060</v>
      </c>
      <c r="I5" s="4">
        <v>2</v>
      </c>
      <c r="J5" s="4">
        <v>2</v>
      </c>
      <c r="K5" s="4">
        <v>30</v>
      </c>
      <c r="L5" s="4">
        <f t="shared" ref="L5:L9" si="0">H5*I5+J5+K5</f>
        <v>2152</v>
      </c>
    </row>
    <row r="6" spans="1:12">
      <c r="A6" s="14">
        <v>3</v>
      </c>
      <c r="B6" s="5" t="s">
        <v>19</v>
      </c>
      <c r="C6" s="5" t="s">
        <v>32</v>
      </c>
      <c r="D6" s="5" t="s">
        <v>37</v>
      </c>
      <c r="E6" s="5" t="s">
        <v>4</v>
      </c>
      <c r="F6" s="5" t="s">
        <v>26</v>
      </c>
      <c r="G6" s="5">
        <v>131</v>
      </c>
      <c r="H6" s="5">
        <v>3275</v>
      </c>
      <c r="I6" s="4">
        <v>2.5</v>
      </c>
      <c r="J6" s="4">
        <v>0</v>
      </c>
      <c r="K6" s="4">
        <v>30</v>
      </c>
      <c r="L6" s="4">
        <f t="shared" si="0"/>
        <v>8217.5</v>
      </c>
    </row>
    <row r="7" spans="1:12">
      <c r="A7" s="14">
        <v>4</v>
      </c>
      <c r="B7" s="5" t="s">
        <v>20</v>
      </c>
      <c r="C7" s="5" t="s">
        <v>33</v>
      </c>
      <c r="D7" s="5" t="s">
        <v>37</v>
      </c>
      <c r="E7" s="5" t="s">
        <v>3</v>
      </c>
      <c r="F7" s="5" t="s">
        <v>27</v>
      </c>
      <c r="G7" s="5">
        <v>23</v>
      </c>
      <c r="H7" s="5">
        <v>560</v>
      </c>
      <c r="I7" s="4">
        <v>2</v>
      </c>
      <c r="J7" s="4">
        <v>0</v>
      </c>
      <c r="K7" s="4">
        <v>30</v>
      </c>
      <c r="L7" s="4">
        <f t="shared" si="0"/>
        <v>1150</v>
      </c>
    </row>
    <row r="8" spans="1:12">
      <c r="A8" s="14">
        <v>5</v>
      </c>
      <c r="B8" s="5" t="s">
        <v>20</v>
      </c>
      <c r="C8" s="5" t="s">
        <v>34</v>
      </c>
      <c r="D8" s="5" t="s">
        <v>37</v>
      </c>
      <c r="E8" s="5" t="s">
        <v>4</v>
      </c>
      <c r="F8" s="5" t="s">
        <v>28</v>
      </c>
      <c r="G8" s="5">
        <v>20</v>
      </c>
      <c r="H8" s="5">
        <v>500</v>
      </c>
      <c r="I8" s="4">
        <v>2.5</v>
      </c>
      <c r="J8" s="4">
        <v>0</v>
      </c>
      <c r="K8" s="4">
        <v>30</v>
      </c>
      <c r="L8" s="4">
        <f t="shared" si="0"/>
        <v>1280</v>
      </c>
    </row>
    <row r="9" spans="1:12">
      <c r="A9" s="14">
        <v>6</v>
      </c>
      <c r="B9" s="5" t="s">
        <v>21</v>
      </c>
      <c r="C9" s="5" t="s">
        <v>35</v>
      </c>
      <c r="D9" s="5" t="s">
        <v>37</v>
      </c>
      <c r="E9" s="5" t="s">
        <v>2</v>
      </c>
      <c r="F9" s="5" t="s">
        <v>29</v>
      </c>
      <c r="G9" s="5">
        <v>25</v>
      </c>
      <c r="H9" s="5">
        <v>500</v>
      </c>
      <c r="I9" s="4">
        <v>2.5</v>
      </c>
      <c r="J9" s="4">
        <v>1000</v>
      </c>
      <c r="K9" s="4">
        <v>30</v>
      </c>
      <c r="L9" s="4">
        <f t="shared" si="0"/>
        <v>2280</v>
      </c>
    </row>
    <row r="10" spans="1:12" s="21" customFormat="1">
      <c r="A10" s="18" t="s">
        <v>38</v>
      </c>
      <c r="B10" s="18"/>
      <c r="C10" s="18"/>
      <c r="D10" s="18"/>
      <c r="E10" s="18"/>
      <c r="F10" s="18"/>
      <c r="G10" s="18"/>
      <c r="H10" s="18"/>
      <c r="I10" s="19"/>
      <c r="J10" s="19"/>
      <c r="K10" s="19"/>
      <c r="L10" s="20">
        <f>ROUND(SUM(L4:L9),0)</f>
        <v>16810</v>
      </c>
    </row>
    <row r="11" spans="1:12" s="3" customFormat="1" ht="30" customHeight="1">
      <c r="A11" s="6" t="s">
        <v>36</v>
      </c>
      <c r="B11" s="6"/>
      <c r="C11" s="6"/>
      <c r="D11" s="6"/>
      <c r="E11" s="6"/>
      <c r="F11" s="6"/>
      <c r="G11" s="6"/>
      <c r="H11" s="6"/>
      <c r="I11" s="7"/>
      <c r="J11" s="7"/>
      <c r="K11" s="7"/>
      <c r="L11" s="7"/>
    </row>
    <row r="12" spans="1:12" s="3" customFormat="1" ht="30" customHeight="1" thickBot="1">
      <c r="A12" s="6" t="s">
        <v>1</v>
      </c>
      <c r="B12" s="6"/>
      <c r="C12" s="6"/>
      <c r="D12" s="6"/>
      <c r="E12" s="6"/>
      <c r="F12" s="6"/>
      <c r="G12" s="22"/>
      <c r="H12" s="22"/>
      <c r="I12" s="7"/>
      <c r="J12" s="7"/>
      <c r="K12" s="7"/>
      <c r="L12" s="7"/>
    </row>
    <row r="13" spans="1:12" ht="15.75" thickBot="1">
      <c r="G13" s="23">
        <f>SUM(G4:G9)</f>
        <v>265</v>
      </c>
      <c r="H13" s="24">
        <f>SUM(H4:H9)</f>
        <v>6295</v>
      </c>
    </row>
  </sheetData>
  <mergeCells count="7">
    <mergeCell ref="A10:K10"/>
    <mergeCell ref="A11:L11"/>
    <mergeCell ref="A12:L12"/>
    <mergeCell ref="A1:E1"/>
    <mergeCell ref="F1:L1"/>
    <mergeCell ref="F2:L2"/>
    <mergeCell ref="A2:E2"/>
  </mergeCells>
  <pageMargins left="0.33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2024-04-11T14:58:11Z</cp:lastPrinted>
  <dcterms:created xsi:type="dcterms:W3CDTF">2024-03-09T13:21:37Z</dcterms:created>
  <dcterms:modified xsi:type="dcterms:W3CDTF">2024-04-11T14:58:12Z</dcterms:modified>
</cp:coreProperties>
</file>