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14" i="1"/>
  <c r="G17"/>
  <c r="J5"/>
  <c r="J6"/>
  <c r="J7"/>
  <c r="J8"/>
  <c r="J9"/>
  <c r="J10"/>
  <c r="J11"/>
  <c r="J12"/>
  <c r="J13"/>
  <c r="J4"/>
</calcChain>
</file>

<file path=xl/sharedStrings.xml><?xml version="1.0" encoding="utf-8"?>
<sst xmlns="http://schemas.openxmlformats.org/spreadsheetml/2006/main" count="66" uniqueCount="46">
  <si>
    <t>05/9/2025</t>
  </si>
  <si>
    <t>9272</t>
  </si>
  <si>
    <t>10/9/2025</t>
  </si>
  <si>
    <t>9876,9877,9878</t>
  </si>
  <si>
    <t>9879,9880,9881,9882,9883,9884</t>
  </si>
  <si>
    <t>11/9/2025</t>
  </si>
  <si>
    <t>0260</t>
  </si>
  <si>
    <t>17/9/2025</t>
  </si>
  <si>
    <t>905</t>
  </si>
  <si>
    <t>25/9/2025</t>
  </si>
  <si>
    <t>2224</t>
  </si>
  <si>
    <t>26/9/2025</t>
  </si>
  <si>
    <t>2557/42560</t>
  </si>
  <si>
    <t>42567/42610</t>
  </si>
  <si>
    <t>42561/42562/42563//42564/42565/42566</t>
  </si>
  <si>
    <t>29/9/2025</t>
  </si>
  <si>
    <t>3072</t>
  </si>
  <si>
    <t>SL</t>
  </si>
  <si>
    <t>DATE</t>
  </si>
  <si>
    <t>LR NO</t>
  </si>
  <si>
    <t>INV NO</t>
  </si>
  <si>
    <t>FROM</t>
  </si>
  <si>
    <t>TO</t>
  </si>
  <si>
    <t>CASE</t>
  </si>
  <si>
    <t>BH/03480</t>
  </si>
  <si>
    <t>BH/03606</t>
  </si>
  <si>
    <t>BH/03607</t>
  </si>
  <si>
    <t>BH/03632</t>
  </si>
  <si>
    <t>BH/03770</t>
  </si>
  <si>
    <t>BH/03910</t>
  </si>
  <si>
    <t>BH/03925</t>
  </si>
  <si>
    <t>BH/03926</t>
  </si>
  <si>
    <t>BH/03927</t>
  </si>
  <si>
    <t>BH/03989</t>
  </si>
  <si>
    <t>ADASPUR</t>
  </si>
  <si>
    <t>SORO</t>
  </si>
  <si>
    <t>BBSR</t>
  </si>
  <si>
    <t>RATE</t>
  </si>
  <si>
    <t>LR.CH.</t>
  </si>
  <si>
    <t>AMOUNT</t>
  </si>
  <si>
    <t>INVOICE
PRAGATI LOGISTICS,SAMANTA SAHI KHUNTIA LANE,8984191006
GST No:21AGHPB9356M1Z9</t>
  </si>
  <si>
    <t xml:space="preserve">TO, CAPITAL ENTERPRISERS                                                                                                       C/O MANKIND PHARMA  LIMITED
Address:Kharvella nagar 87  Unit-3 BHUBANESWAR 751001,9776869989
GST No:21AAOPA1368F1Z6
</t>
  </si>
  <si>
    <t>Thanking you for your business.
PRAGATI LOGISTICS</t>
  </si>
  <si>
    <t>(RUPEES ONE THOUSAND TWO HUNDRED FIFTY ONLY)</t>
  </si>
  <si>
    <t>Kindly, verify &amp; confirm within 7 days, else GST will be filed by 20th OCT., 2025. 
GST to be paid by Consignor under Reverse Charge Mechanism(RCM) as per GST.</t>
  </si>
  <si>
    <t xml:space="preserve">Bill Date: 30/09/2025
Bill NO :  17166
Total Amount: 1250.00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</si>
</sst>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6</xdr:col>
      <xdr:colOff>200025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85725"/>
          <a:ext cx="364807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N6" sqref="N6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18.85546875" style="6" customWidth="1"/>
    <col min="5" max="5" width="6.42578125" bestFit="1" customWidth="1"/>
    <col min="6" max="6" width="9.42578125" bestFit="1" customWidth="1"/>
    <col min="7" max="7" width="5.42578125" bestFit="1" customWidth="1"/>
    <col min="8" max="8" width="7.28515625" customWidth="1"/>
    <col min="9" max="9" width="8.140625" customWidth="1"/>
  </cols>
  <sheetData>
    <row r="1" spans="1:10" s="6" customFormat="1" ht="90" customHeight="1">
      <c r="A1" s="14"/>
      <c r="B1" s="15"/>
      <c r="C1" s="15"/>
      <c r="D1" s="15"/>
      <c r="E1" s="15"/>
      <c r="F1" s="15"/>
      <c r="G1" s="16"/>
      <c r="H1" s="17" t="s">
        <v>40</v>
      </c>
      <c r="I1" s="17"/>
      <c r="J1" s="17"/>
    </row>
    <row r="2" spans="1:10" s="6" customFormat="1" ht="78.75" customHeight="1">
      <c r="A2" s="14" t="s">
        <v>41</v>
      </c>
      <c r="B2" s="15"/>
      <c r="C2" s="15"/>
      <c r="D2" s="15"/>
      <c r="E2" s="15"/>
      <c r="F2" s="15"/>
      <c r="G2" s="16"/>
      <c r="H2" s="18" t="s">
        <v>45</v>
      </c>
      <c r="I2" s="18"/>
      <c r="J2" s="18"/>
    </row>
    <row r="3" spans="1:10" s="1" customFormat="1">
      <c r="A3" s="3" t="s">
        <v>17</v>
      </c>
      <c r="B3" s="3" t="s">
        <v>18</v>
      </c>
      <c r="C3" s="3" t="s">
        <v>19</v>
      </c>
      <c r="D3" s="4" t="s">
        <v>20</v>
      </c>
      <c r="E3" s="3" t="s">
        <v>21</v>
      </c>
      <c r="F3" s="3" t="s">
        <v>22</v>
      </c>
      <c r="G3" s="3" t="s">
        <v>23</v>
      </c>
      <c r="H3" s="7" t="s">
        <v>37</v>
      </c>
      <c r="I3" s="7" t="s">
        <v>38</v>
      </c>
      <c r="J3" s="7" t="s">
        <v>39</v>
      </c>
    </row>
    <row r="4" spans="1:10">
      <c r="A4" s="2">
        <v>1</v>
      </c>
      <c r="B4" s="2" t="s">
        <v>0</v>
      </c>
      <c r="C4" s="2" t="s">
        <v>24</v>
      </c>
      <c r="D4" s="5" t="s">
        <v>1</v>
      </c>
      <c r="E4" s="2" t="s">
        <v>36</v>
      </c>
      <c r="F4" s="2" t="s">
        <v>34</v>
      </c>
      <c r="G4" s="2">
        <v>4</v>
      </c>
      <c r="H4" s="8">
        <v>30</v>
      </c>
      <c r="I4" s="8">
        <v>20</v>
      </c>
      <c r="J4" s="8">
        <f>G4*H4+I4</f>
        <v>140</v>
      </c>
    </row>
    <row r="5" spans="1:10">
      <c r="A5" s="2">
        <v>2</v>
      </c>
      <c r="B5" s="2" t="s">
        <v>2</v>
      </c>
      <c r="C5" s="2" t="s">
        <v>25</v>
      </c>
      <c r="D5" s="5" t="s">
        <v>3</v>
      </c>
      <c r="E5" s="2" t="s">
        <v>36</v>
      </c>
      <c r="F5" s="2" t="s">
        <v>35</v>
      </c>
      <c r="G5" s="2">
        <v>9</v>
      </c>
      <c r="H5" s="8">
        <v>30</v>
      </c>
      <c r="I5" s="8">
        <v>20</v>
      </c>
      <c r="J5" s="8">
        <f t="shared" ref="J5:J13" si="0">G5*H5+I5</f>
        <v>290</v>
      </c>
    </row>
    <row r="6" spans="1:10" ht="30">
      <c r="A6" s="2">
        <v>3</v>
      </c>
      <c r="B6" s="2" t="s">
        <v>2</v>
      </c>
      <c r="C6" s="2" t="s">
        <v>26</v>
      </c>
      <c r="D6" s="5" t="s">
        <v>4</v>
      </c>
      <c r="E6" s="2" t="s">
        <v>36</v>
      </c>
      <c r="F6" s="2" t="s">
        <v>35</v>
      </c>
      <c r="G6" s="2">
        <v>3</v>
      </c>
      <c r="H6" s="8">
        <v>30</v>
      </c>
      <c r="I6" s="8">
        <v>20</v>
      </c>
      <c r="J6" s="8">
        <f t="shared" si="0"/>
        <v>110</v>
      </c>
    </row>
    <row r="7" spans="1:10">
      <c r="A7" s="2">
        <v>4</v>
      </c>
      <c r="B7" s="2" t="s">
        <v>5</v>
      </c>
      <c r="C7" s="2" t="s">
        <v>27</v>
      </c>
      <c r="D7" s="5" t="s">
        <v>6</v>
      </c>
      <c r="E7" s="2" t="s">
        <v>36</v>
      </c>
      <c r="F7" s="2" t="s">
        <v>35</v>
      </c>
      <c r="G7" s="2">
        <v>1</v>
      </c>
      <c r="H7" s="8">
        <v>30</v>
      </c>
      <c r="I7" s="8">
        <v>20</v>
      </c>
      <c r="J7" s="8">
        <f t="shared" si="0"/>
        <v>50</v>
      </c>
    </row>
    <row r="8" spans="1:10">
      <c r="A8" s="2">
        <v>5</v>
      </c>
      <c r="B8" s="2" t="s">
        <v>7</v>
      </c>
      <c r="C8" s="2" t="s">
        <v>28</v>
      </c>
      <c r="D8" s="5" t="s">
        <v>8</v>
      </c>
      <c r="E8" s="2" t="s">
        <v>36</v>
      </c>
      <c r="F8" s="2" t="s">
        <v>35</v>
      </c>
      <c r="G8" s="2">
        <v>1</v>
      </c>
      <c r="H8" s="8">
        <v>30</v>
      </c>
      <c r="I8" s="8">
        <v>20</v>
      </c>
      <c r="J8" s="8">
        <f t="shared" si="0"/>
        <v>50</v>
      </c>
    </row>
    <row r="9" spans="1:10">
      <c r="A9" s="2">
        <v>6</v>
      </c>
      <c r="B9" s="2" t="s">
        <v>9</v>
      </c>
      <c r="C9" s="2" t="s">
        <v>29</v>
      </c>
      <c r="D9" s="5" t="s">
        <v>10</v>
      </c>
      <c r="E9" s="2" t="s">
        <v>36</v>
      </c>
      <c r="F9" s="2" t="s">
        <v>34</v>
      </c>
      <c r="G9" s="2">
        <v>1</v>
      </c>
      <c r="H9" s="8">
        <v>30</v>
      </c>
      <c r="I9" s="8">
        <v>20</v>
      </c>
      <c r="J9" s="8">
        <f t="shared" si="0"/>
        <v>50</v>
      </c>
    </row>
    <row r="10" spans="1:10">
      <c r="A10" s="2">
        <v>7</v>
      </c>
      <c r="B10" s="2" t="s">
        <v>11</v>
      </c>
      <c r="C10" s="2" t="s">
        <v>30</v>
      </c>
      <c r="D10" s="5" t="s">
        <v>12</v>
      </c>
      <c r="E10" s="2" t="s">
        <v>36</v>
      </c>
      <c r="F10" s="2" t="s">
        <v>35</v>
      </c>
      <c r="G10" s="2">
        <v>7</v>
      </c>
      <c r="H10" s="8">
        <v>30</v>
      </c>
      <c r="I10" s="8">
        <v>20</v>
      </c>
      <c r="J10" s="8">
        <f t="shared" si="0"/>
        <v>230</v>
      </c>
    </row>
    <row r="11" spans="1:10">
      <c r="A11" s="2">
        <v>8</v>
      </c>
      <c r="B11" s="2" t="s">
        <v>11</v>
      </c>
      <c r="C11" s="2" t="s">
        <v>31</v>
      </c>
      <c r="D11" s="5" t="s">
        <v>13</v>
      </c>
      <c r="E11" s="2" t="s">
        <v>36</v>
      </c>
      <c r="F11" s="2" t="s">
        <v>35</v>
      </c>
      <c r="G11" s="2">
        <v>1</v>
      </c>
      <c r="H11" s="8">
        <v>30</v>
      </c>
      <c r="I11" s="8">
        <v>20</v>
      </c>
      <c r="J11" s="8">
        <f t="shared" si="0"/>
        <v>50</v>
      </c>
    </row>
    <row r="12" spans="1:10" ht="30">
      <c r="A12" s="2">
        <v>9</v>
      </c>
      <c r="B12" s="2" t="s">
        <v>11</v>
      </c>
      <c r="C12" s="2" t="s">
        <v>32</v>
      </c>
      <c r="D12" s="5" t="s">
        <v>14</v>
      </c>
      <c r="E12" s="2" t="s">
        <v>36</v>
      </c>
      <c r="F12" s="2" t="s">
        <v>35</v>
      </c>
      <c r="G12" s="2">
        <v>7</v>
      </c>
      <c r="H12" s="8">
        <v>30</v>
      </c>
      <c r="I12" s="8">
        <v>20</v>
      </c>
      <c r="J12" s="8">
        <f t="shared" si="0"/>
        <v>230</v>
      </c>
    </row>
    <row r="13" spans="1:10">
      <c r="A13" s="2">
        <v>10</v>
      </c>
      <c r="B13" s="2" t="s">
        <v>15</v>
      </c>
      <c r="C13" s="2" t="s">
        <v>33</v>
      </c>
      <c r="D13" s="5" t="s">
        <v>16</v>
      </c>
      <c r="E13" s="2" t="s">
        <v>36</v>
      </c>
      <c r="F13" s="2" t="s">
        <v>34</v>
      </c>
      <c r="G13" s="2">
        <v>1</v>
      </c>
      <c r="H13" s="8">
        <v>30</v>
      </c>
      <c r="I13" s="8">
        <v>20</v>
      </c>
      <c r="J13" s="8">
        <f t="shared" si="0"/>
        <v>50</v>
      </c>
    </row>
    <row r="14" spans="1:10" s="10" customFormat="1">
      <c r="A14" s="19" t="s">
        <v>43</v>
      </c>
      <c r="B14" s="20"/>
      <c r="C14" s="20"/>
      <c r="D14" s="20"/>
      <c r="E14" s="20"/>
      <c r="F14" s="20"/>
      <c r="G14" s="20"/>
      <c r="H14" s="21"/>
      <c r="I14" s="22"/>
      <c r="J14" s="9">
        <f>SUM(J4:J13)</f>
        <v>1250</v>
      </c>
    </row>
    <row r="15" spans="1:10" s="10" customFormat="1" ht="30" customHeight="1">
      <c r="A15" s="12" t="s">
        <v>44</v>
      </c>
      <c r="B15" s="12"/>
      <c r="C15" s="12"/>
      <c r="D15" s="12"/>
      <c r="E15" s="12"/>
      <c r="F15" s="12"/>
      <c r="G15" s="12"/>
      <c r="H15" s="13"/>
      <c r="I15" s="13"/>
      <c r="J15" s="13"/>
    </row>
    <row r="16" spans="1:10" s="10" customFormat="1" ht="30" customHeight="1">
      <c r="A16" s="12" t="s">
        <v>42</v>
      </c>
      <c r="B16" s="12"/>
      <c r="C16" s="12"/>
      <c r="D16" s="12"/>
      <c r="E16" s="12"/>
      <c r="F16" s="12"/>
      <c r="G16" s="12"/>
      <c r="H16" s="13"/>
      <c r="I16" s="13"/>
      <c r="J16" s="13"/>
    </row>
    <row r="17" spans="4:7">
      <c r="D17"/>
      <c r="G17" s="11">
        <f>SUM(G4:G13)</f>
        <v>35</v>
      </c>
    </row>
  </sheetData>
  <sortState ref="B2:G11">
    <sortCondition ref="B1"/>
  </sortState>
  <mergeCells count="7">
    <mergeCell ref="A16:J16"/>
    <mergeCell ref="A1:G1"/>
    <mergeCell ref="H1:J1"/>
    <mergeCell ref="A2:G2"/>
    <mergeCell ref="H2:J2"/>
    <mergeCell ref="A14:I14"/>
    <mergeCell ref="A15:J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2025-10-11T10:51:28Z</cp:lastPrinted>
  <dcterms:created xsi:type="dcterms:W3CDTF">2025-10-11T07:51:51Z</dcterms:created>
  <dcterms:modified xsi:type="dcterms:W3CDTF">2025-10-11T10:51:30Z</dcterms:modified>
</cp:coreProperties>
</file>