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Sheet1!$H$1:$H$26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11" i="6"/>
  <c r="J11"/>
  <c r="R18" i="1" l="1"/>
</calcChain>
</file>

<file path=xl/sharedStrings.xml><?xml version="1.0" encoding="utf-8"?>
<sst xmlns="http://schemas.openxmlformats.org/spreadsheetml/2006/main" count="79" uniqueCount="70">
  <si>
    <t>TO,</t>
  </si>
  <si>
    <t>DATE</t>
  </si>
  <si>
    <t>CASE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</si>
  <si>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</si>
  <si>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</si>
  <si>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</si>
  <si>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</si>
  <si>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</si>
  <si>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</si>
  <si>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</si>
  <si>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</si>
  <si>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</si>
  <si>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</si>
  <si>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</si>
  <si>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</si>
  <si>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</si>
  <si>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</si>
  <si>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</si>
  <si>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 NO</t>
  </si>
  <si>
    <t>LR.CH</t>
  </si>
  <si>
    <t>LR NO</t>
  </si>
  <si>
    <t>CTC</t>
  </si>
  <si>
    <t>PL/JA/01294/21-22</t>
  </si>
  <si>
    <t>BOLANGIR</t>
  </si>
  <si>
    <t>235</t>
  </si>
  <si>
    <t>HML.</t>
  </si>
  <si>
    <t>PL/BH/02810/21-22</t>
  </si>
  <si>
    <t>BHUBANESWAR</t>
  </si>
  <si>
    <t>BARBIL</t>
  </si>
  <si>
    <t>104</t>
  </si>
  <si>
    <t>PL/BH/02811/21-22</t>
  </si>
  <si>
    <t>KEONJHAR</t>
  </si>
  <si>
    <t>103</t>
  </si>
  <si>
    <t>PL/BH/02812/21-22</t>
  </si>
  <si>
    <t>RAYAGADA</t>
  </si>
  <si>
    <t>108</t>
  </si>
  <si>
    <t>PL/BH/02813/21-22</t>
  </si>
  <si>
    <t>BHAWANIPATNA</t>
  </si>
  <si>
    <t>98</t>
  </si>
  <si>
    <t>PL/BH/02814/21-22</t>
  </si>
  <si>
    <t>NABARANGPUR</t>
  </si>
  <si>
    <t>107</t>
  </si>
  <si>
    <t>PL/BH/02815/21-22</t>
  </si>
  <si>
    <t>DEOGARH</t>
  </si>
  <si>
    <t>97</t>
  </si>
  <si>
    <t>PL/BH/02888/21-22</t>
  </si>
  <si>
    <t>RAIRANGPUR</t>
  </si>
  <si>
    <t>105</t>
  </si>
  <si>
    <t>PL/BH/02950/21-22</t>
  </si>
  <si>
    <t>RAJKHARIAR</t>
  </si>
  <si>
    <t>106</t>
  </si>
  <si>
    <t>PL/BH/02951/21-22</t>
  </si>
  <si>
    <t>NUAPADA</t>
  </si>
  <si>
    <t>99</t>
  </si>
  <si>
    <t>PL/BH/03841/21-22</t>
  </si>
  <si>
    <t>ANGUL</t>
  </si>
  <si>
    <t>102</t>
  </si>
  <si>
    <t>BBSR</t>
  </si>
  <si>
    <t>LOSE</t>
  </si>
  <si>
    <t>SPICES</t>
  </si>
  <si>
    <t>SALT</t>
  </si>
  <si>
    <t>PICKLE</t>
  </si>
  <si>
    <t>LOSE RATE</t>
  </si>
  <si>
    <t>SPICES RATE</t>
  </si>
  <si>
    <t>SALT RATE</t>
  </si>
  <si>
    <t>PICKLE RATE</t>
  </si>
  <si>
    <t>M/S : S R TRADING CO.</t>
  </si>
  <si>
    <t>GSTIN : 21AAJPC7291C1Z5</t>
  </si>
  <si>
    <t>(RUPEES FIFTEEN THOUSAND NINE HUNDRED FOURTY SIX ONLY)</t>
  </si>
  <si>
    <t xml:space="preserve">BILL NO.   : INV-12797/21-22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</si>
</sst>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Font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zoomScale="145" zoomScaleNormal="145" workbookViewId="0">
      <selection activeCell="E5" sqref="E5"/>
    </sheetView>
  </sheetViews>
  <sheetFormatPr defaultRowHeight="15" customHeight="1"/>
  <cols>
    <col min="1" max="1" width="3.28515625" style="10" customWidth="1"/>
    <col min="2" max="2" width="10.7109375" style="9" customWidth="1"/>
    <col min="3" max="3" width="17.7109375" style="10" bestFit="1" customWidth="1"/>
    <col min="4" max="4" width="6.140625" style="10" bestFit="1" customWidth="1"/>
    <col min="5" max="5" width="16.140625" style="11" bestFit="1" customWidth="1"/>
    <col min="6" max="6" width="6.28515625" style="18" bestFit="1" customWidth="1"/>
    <col min="7" max="7" width="4.28515625" style="10" customWidth="1"/>
    <col min="8" max="8" width="4.140625" style="11" customWidth="1"/>
    <col min="9" max="9" width="5.42578125" style="11" customWidth="1"/>
    <col min="10" max="10" width="4.7109375" style="11" customWidth="1"/>
    <col min="11" max="11" width="4.5703125" style="11" customWidth="1"/>
    <col min="12" max="12" width="6.7109375" style="11" customWidth="1"/>
    <col min="13" max="13" width="7.5703125" style="11" customWidth="1"/>
    <col min="14" max="14" width="6.7109375" style="11" customWidth="1"/>
    <col min="15" max="15" width="7.28515625" style="11" customWidth="1"/>
    <col min="16" max="17" width="5.5703125" style="11" customWidth="1"/>
    <col min="18" max="18" width="9.140625" style="11" customWidth="1"/>
    <col min="19" max="16384" width="9.140625" style="11"/>
  </cols>
  <sheetData>
    <row r="1" spans="1:18" s="2" customFormat="1" ht="15" customHeight="1">
      <c r="A1" s="42" t="s">
        <v>0</v>
      </c>
      <c r="B1" s="29"/>
      <c r="C1" s="28"/>
      <c r="E1" s="3"/>
      <c r="F1" s="16"/>
      <c r="G1" s="12" t="s">
        <v>14</v>
      </c>
    </row>
    <row r="2" spans="1:18" s="2" customFormat="1" ht="15" customHeight="1">
      <c r="A2" s="43" t="s">
        <v>66</v>
      </c>
      <c r="B2" s="30"/>
      <c r="C2" s="31"/>
      <c r="D2" s="4"/>
      <c r="E2" s="3"/>
      <c r="F2" s="16"/>
      <c r="G2" s="12" t="s">
        <v>69</v>
      </c>
    </row>
    <row r="3" spans="1:18" s="2" customFormat="1" ht="15" customHeight="1">
      <c r="A3" s="44" t="s">
        <v>27</v>
      </c>
      <c r="B3" s="28"/>
      <c r="C3" s="28"/>
      <c r="D3" s="7"/>
      <c r="E3" s="5"/>
      <c r="F3" s="16"/>
      <c r="G3" s="12" t="s">
        <v>15</v>
      </c>
    </row>
    <row r="4" spans="1:18" s="2" customFormat="1" ht="15" customHeight="1">
      <c r="A4" s="44" t="s">
        <v>67</v>
      </c>
      <c r="B4" s="32"/>
      <c r="C4" s="33"/>
      <c r="D4" s="7"/>
      <c r="E4" s="5"/>
      <c r="F4" s="16"/>
      <c r="G4" s="12" t="s">
        <v>3</v>
      </c>
    </row>
    <row r="5" spans="1:18" s="2" customFormat="1" ht="15" customHeight="1">
      <c r="A5" s="45"/>
      <c r="B5" s="35"/>
      <c r="C5" s="35"/>
      <c r="D5" s="7"/>
      <c r="E5" s="5"/>
      <c r="F5" s="16"/>
      <c r="G5" s="14" t="s">
        <v>12</v>
      </c>
    </row>
    <row r="6" spans="1:18" s="2" customFormat="1" ht="15" customHeight="1">
      <c r="A6" s="26"/>
      <c r="B6" s="6"/>
      <c r="C6" s="7"/>
      <c r="D6" s="7"/>
      <c r="E6" s="5"/>
      <c r="F6" s="19"/>
      <c r="G6" s="19"/>
    </row>
    <row r="7" spans="1:18" s="19" customFormat="1" ht="24">
      <c r="A7" s="25" t="s">
        <v>10</v>
      </c>
      <c r="B7" s="25" t="s">
        <v>1</v>
      </c>
      <c r="C7" s="25" t="s">
        <v>20</v>
      </c>
      <c r="D7" s="25" t="s">
        <v>17</v>
      </c>
      <c r="E7" s="25" t="s">
        <v>9</v>
      </c>
      <c r="F7" s="25" t="s">
        <v>18</v>
      </c>
      <c r="G7" s="25" t="s">
        <v>2</v>
      </c>
      <c r="H7" s="25" t="s">
        <v>58</v>
      </c>
      <c r="I7" s="25" t="s">
        <v>59</v>
      </c>
      <c r="J7" s="25" t="s">
        <v>60</v>
      </c>
      <c r="K7" s="25" t="s">
        <v>61</v>
      </c>
      <c r="L7" s="25" t="s">
        <v>62</v>
      </c>
      <c r="M7" s="25" t="s">
        <v>63</v>
      </c>
      <c r="N7" s="25" t="s">
        <v>64</v>
      </c>
      <c r="O7" s="25" t="s">
        <v>65</v>
      </c>
      <c r="P7" s="39" t="s">
        <v>25</v>
      </c>
      <c r="Q7" s="39" t="s">
        <v>19</v>
      </c>
      <c r="R7" s="39" t="s">
        <v>11</v>
      </c>
    </row>
    <row r="8" spans="1:18" s="19" customFormat="1">
      <c r="A8" s="21">
        <v>1</v>
      </c>
      <c r="B8" s="23">
        <v>44371</v>
      </c>
      <c r="C8" s="24" t="s">
        <v>26</v>
      </c>
      <c r="D8" s="24" t="s">
        <v>57</v>
      </c>
      <c r="E8" s="24" t="s">
        <v>28</v>
      </c>
      <c r="F8" s="24" t="s">
        <v>29</v>
      </c>
      <c r="G8" s="36">
        <v>20</v>
      </c>
      <c r="H8" s="37">
        <v>5</v>
      </c>
      <c r="I8" s="37">
        <v>8</v>
      </c>
      <c r="J8" s="38">
        <v>7</v>
      </c>
      <c r="K8" s="37"/>
      <c r="L8" s="40">
        <v>60.5</v>
      </c>
      <c r="M8" s="40">
        <v>60.5</v>
      </c>
      <c r="N8" s="40">
        <v>60.5</v>
      </c>
      <c r="O8" s="40">
        <v>60.5</v>
      </c>
      <c r="P8" s="40">
        <v>40</v>
      </c>
      <c r="Q8" s="40">
        <v>25</v>
      </c>
      <c r="R8" s="40">
        <v>1275</v>
      </c>
    </row>
    <row r="9" spans="1:18" s="19" customFormat="1">
      <c r="A9" s="21">
        <v>2</v>
      </c>
      <c r="B9" s="23">
        <v>44371</v>
      </c>
      <c r="C9" s="24" t="s">
        <v>30</v>
      </c>
      <c r="D9" s="24" t="s">
        <v>57</v>
      </c>
      <c r="E9" s="24" t="s">
        <v>31</v>
      </c>
      <c r="F9" s="24" t="s">
        <v>32</v>
      </c>
      <c r="G9" s="36">
        <v>10</v>
      </c>
      <c r="H9" s="37">
        <v>5</v>
      </c>
      <c r="I9" s="37"/>
      <c r="J9" s="37">
        <v>3</v>
      </c>
      <c r="K9" s="37">
        <v>2</v>
      </c>
      <c r="L9" s="40">
        <v>55</v>
      </c>
      <c r="M9" s="40">
        <v>55</v>
      </c>
      <c r="N9" s="40">
        <v>55</v>
      </c>
      <c r="O9" s="40">
        <v>55</v>
      </c>
      <c r="P9" s="40">
        <v>20</v>
      </c>
      <c r="Q9" s="40">
        <v>25</v>
      </c>
      <c r="R9" s="40">
        <v>595</v>
      </c>
    </row>
    <row r="10" spans="1:18" s="19" customFormat="1">
      <c r="A10" s="21">
        <v>3</v>
      </c>
      <c r="B10" s="23">
        <v>44371</v>
      </c>
      <c r="C10" s="24" t="s">
        <v>33</v>
      </c>
      <c r="D10" s="24" t="s">
        <v>57</v>
      </c>
      <c r="E10" s="24" t="s">
        <v>34</v>
      </c>
      <c r="F10" s="24" t="s">
        <v>35</v>
      </c>
      <c r="G10" s="36">
        <v>18</v>
      </c>
      <c r="H10" s="37">
        <v>7</v>
      </c>
      <c r="I10" s="37"/>
      <c r="J10" s="37">
        <v>3</v>
      </c>
      <c r="K10" s="37">
        <v>8</v>
      </c>
      <c r="L10" s="40">
        <v>55</v>
      </c>
      <c r="M10" s="40">
        <v>55</v>
      </c>
      <c r="N10" s="40">
        <v>55</v>
      </c>
      <c r="O10" s="40">
        <v>55</v>
      </c>
      <c r="P10" s="40">
        <v>36</v>
      </c>
      <c r="Q10" s="40">
        <v>25</v>
      </c>
      <c r="R10" s="40">
        <v>1051</v>
      </c>
    </row>
    <row r="11" spans="1:18" s="19" customFormat="1">
      <c r="A11" s="21">
        <v>4</v>
      </c>
      <c r="B11" s="23">
        <v>44371</v>
      </c>
      <c r="C11" s="24" t="s">
        <v>36</v>
      </c>
      <c r="D11" s="24" t="s">
        <v>57</v>
      </c>
      <c r="E11" s="24" t="s">
        <v>37</v>
      </c>
      <c r="F11" s="24" t="s">
        <v>38</v>
      </c>
      <c r="G11" s="36">
        <v>21</v>
      </c>
      <c r="H11" s="37">
        <v>6</v>
      </c>
      <c r="I11" s="37"/>
      <c r="J11" s="37">
        <v>4</v>
      </c>
      <c r="K11" s="37">
        <v>11</v>
      </c>
      <c r="L11" s="40">
        <v>44</v>
      </c>
      <c r="M11" s="40">
        <v>44</v>
      </c>
      <c r="N11" s="40">
        <v>44</v>
      </c>
      <c r="O11" s="40">
        <v>44</v>
      </c>
      <c r="P11" s="40">
        <v>42</v>
      </c>
      <c r="Q11" s="40">
        <v>25</v>
      </c>
      <c r="R11" s="40">
        <v>991</v>
      </c>
    </row>
    <row r="12" spans="1:18" s="19" customFormat="1">
      <c r="A12" s="21">
        <v>5</v>
      </c>
      <c r="B12" s="23">
        <v>44371</v>
      </c>
      <c r="C12" s="24" t="s">
        <v>39</v>
      </c>
      <c r="D12" s="24" t="s">
        <v>57</v>
      </c>
      <c r="E12" s="24" t="s">
        <v>40</v>
      </c>
      <c r="F12" s="24" t="s">
        <v>41</v>
      </c>
      <c r="G12" s="36">
        <v>19</v>
      </c>
      <c r="H12" s="37"/>
      <c r="I12" s="37">
        <v>6</v>
      </c>
      <c r="J12" s="37">
        <v>13</v>
      </c>
      <c r="K12" s="37"/>
      <c r="L12" s="40">
        <v>55</v>
      </c>
      <c r="M12" s="40">
        <v>55</v>
      </c>
      <c r="N12" s="40">
        <v>55</v>
      </c>
      <c r="O12" s="40">
        <v>55</v>
      </c>
      <c r="P12" s="40">
        <v>38</v>
      </c>
      <c r="Q12" s="40">
        <v>25</v>
      </c>
      <c r="R12" s="40">
        <v>1108</v>
      </c>
    </row>
    <row r="13" spans="1:18" s="19" customFormat="1">
      <c r="A13" s="21">
        <v>6</v>
      </c>
      <c r="B13" s="23">
        <v>44371</v>
      </c>
      <c r="C13" s="24" t="s">
        <v>42</v>
      </c>
      <c r="D13" s="24" t="s">
        <v>57</v>
      </c>
      <c r="E13" s="24" t="s">
        <v>43</v>
      </c>
      <c r="F13" s="24" t="s">
        <v>44</v>
      </c>
      <c r="G13" s="36">
        <v>18</v>
      </c>
      <c r="H13" s="37">
        <v>7</v>
      </c>
      <c r="I13" s="37"/>
      <c r="J13" s="37">
        <v>2</v>
      </c>
      <c r="K13" s="37">
        <v>9</v>
      </c>
      <c r="L13" s="40">
        <v>66</v>
      </c>
      <c r="M13" s="40">
        <v>66</v>
      </c>
      <c r="N13" s="40">
        <v>66</v>
      </c>
      <c r="O13" s="40">
        <v>66</v>
      </c>
      <c r="P13" s="40">
        <v>36</v>
      </c>
      <c r="Q13" s="40">
        <v>25</v>
      </c>
      <c r="R13" s="40">
        <v>1249</v>
      </c>
    </row>
    <row r="14" spans="1:18" s="19" customFormat="1">
      <c r="A14" s="21">
        <v>7</v>
      </c>
      <c r="B14" s="23">
        <v>44372</v>
      </c>
      <c r="C14" s="24" t="s">
        <v>45</v>
      </c>
      <c r="D14" s="24" t="s">
        <v>57</v>
      </c>
      <c r="E14" s="24" t="s">
        <v>46</v>
      </c>
      <c r="F14" s="24" t="s">
        <v>47</v>
      </c>
      <c r="G14" s="36">
        <v>21</v>
      </c>
      <c r="H14" s="37"/>
      <c r="I14" s="37">
        <v>20</v>
      </c>
      <c r="J14" s="37">
        <v>1</v>
      </c>
      <c r="K14" s="37"/>
      <c r="L14" s="40">
        <v>55</v>
      </c>
      <c r="M14" s="40">
        <v>55</v>
      </c>
      <c r="N14" s="40">
        <v>55</v>
      </c>
      <c r="O14" s="40">
        <v>55</v>
      </c>
      <c r="P14" s="40">
        <v>42</v>
      </c>
      <c r="Q14" s="40">
        <v>25</v>
      </c>
      <c r="R14" s="40">
        <v>1222</v>
      </c>
    </row>
    <row r="15" spans="1:18" s="19" customFormat="1">
      <c r="A15" s="21">
        <v>8</v>
      </c>
      <c r="B15" s="23">
        <v>44373</v>
      </c>
      <c r="C15" s="24" t="s">
        <v>48</v>
      </c>
      <c r="D15" s="24" t="s">
        <v>57</v>
      </c>
      <c r="E15" s="24" t="s">
        <v>49</v>
      </c>
      <c r="F15" s="24" t="s">
        <v>50</v>
      </c>
      <c r="G15" s="36">
        <v>25</v>
      </c>
      <c r="H15" s="37"/>
      <c r="I15" s="37">
        <v>21</v>
      </c>
      <c r="J15" s="37">
        <v>4</v>
      </c>
      <c r="K15" s="37"/>
      <c r="L15" s="40">
        <v>132</v>
      </c>
      <c r="M15" s="40">
        <v>132</v>
      </c>
      <c r="N15" s="40">
        <v>132</v>
      </c>
      <c r="O15" s="40">
        <v>132</v>
      </c>
      <c r="P15" s="40">
        <v>50</v>
      </c>
      <c r="Q15" s="40">
        <v>25</v>
      </c>
      <c r="R15" s="40">
        <v>3375</v>
      </c>
    </row>
    <row r="16" spans="1:18" s="19" customFormat="1">
      <c r="A16" s="21">
        <v>9</v>
      </c>
      <c r="B16" s="23">
        <v>44373</v>
      </c>
      <c r="C16" s="24" t="s">
        <v>51</v>
      </c>
      <c r="D16" s="24" t="s">
        <v>57</v>
      </c>
      <c r="E16" s="24" t="s">
        <v>52</v>
      </c>
      <c r="F16" s="24" t="s">
        <v>53</v>
      </c>
      <c r="G16" s="36">
        <v>33</v>
      </c>
      <c r="H16" s="37"/>
      <c r="I16" s="37">
        <v>29</v>
      </c>
      <c r="J16" s="37">
        <v>4</v>
      </c>
      <c r="K16" s="37"/>
      <c r="L16" s="40">
        <v>132</v>
      </c>
      <c r="M16" s="40">
        <v>132</v>
      </c>
      <c r="N16" s="40">
        <v>132</v>
      </c>
      <c r="O16" s="40">
        <v>132</v>
      </c>
      <c r="P16" s="40">
        <v>66</v>
      </c>
      <c r="Q16" s="40">
        <v>25</v>
      </c>
      <c r="R16" s="40">
        <v>4447</v>
      </c>
    </row>
    <row r="17" spans="1:18" s="19" customFormat="1">
      <c r="A17" s="46">
        <v>10</v>
      </c>
      <c r="B17" s="47">
        <v>44377</v>
      </c>
      <c r="C17" s="48" t="s">
        <v>54</v>
      </c>
      <c r="D17" s="48" t="s">
        <v>57</v>
      </c>
      <c r="E17" s="48" t="s">
        <v>55</v>
      </c>
      <c r="F17" s="48" t="s">
        <v>56</v>
      </c>
      <c r="G17" s="49">
        <v>15</v>
      </c>
      <c r="H17" s="50"/>
      <c r="I17" s="50">
        <v>12</v>
      </c>
      <c r="J17" s="50">
        <v>3</v>
      </c>
      <c r="K17" s="50"/>
      <c r="L17" s="51">
        <v>38.5</v>
      </c>
      <c r="M17" s="51">
        <v>38.5</v>
      </c>
      <c r="N17" s="51">
        <v>38.5</v>
      </c>
      <c r="O17" s="51">
        <v>38.5</v>
      </c>
      <c r="P17" s="40">
        <v>30</v>
      </c>
      <c r="Q17" s="40">
        <v>25</v>
      </c>
      <c r="R17" s="40">
        <v>632.5</v>
      </c>
    </row>
    <row r="18" spans="1:18" s="8" customFormat="1" ht="15" customHeight="1">
      <c r="A18" s="52" t="s">
        <v>68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41">
        <f>ROUND(SUM(R8:R17),0)</f>
        <v>15946</v>
      </c>
    </row>
    <row r="19" spans="1:18" s="34" customFormat="1" ht="15" customHeight="1">
      <c r="G19" s="34">
        <v>200</v>
      </c>
    </row>
    <row r="20" spans="1:18" ht="15" customHeight="1">
      <c r="A20" s="55" t="s">
        <v>13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8" ht="15" customHeight="1">
      <c r="A21" s="56" t="s">
        <v>16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8" ht="1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8" ht="15" customHeight="1">
      <c r="A23" s="15"/>
      <c r="B23" s="15"/>
      <c r="C23" s="15"/>
      <c r="D23" s="15"/>
      <c r="E23" s="15"/>
      <c r="F23" s="17"/>
      <c r="G23" s="15"/>
    </row>
    <row r="24" spans="1:18" ht="15" customHeight="1">
      <c r="A24" s="13" t="s">
        <v>4</v>
      </c>
    </row>
    <row r="25" spans="1:18" ht="15" customHeight="1">
      <c r="A25" s="13"/>
      <c r="E25" s="18"/>
    </row>
    <row r="26" spans="1:18" ht="15" customHeight="1">
      <c r="A26" s="13" t="s">
        <v>5</v>
      </c>
    </row>
  </sheetData>
  <sortState ref="B9:L13">
    <sortCondition ref="B9:B13"/>
  </sortState>
  <mergeCells count="3">
    <mergeCell ref="A18:Q18"/>
    <mergeCell ref="A20:P20"/>
    <mergeCell ref="A21:P21"/>
  </mergeCells>
  <conditionalFormatting sqref="C23:C1048576 C1:C17">
    <cfRule type="duplicateValues" dxfId="68" priority="104"/>
  </conditionalFormatting>
  <conditionalFormatting sqref="C7">
    <cfRule type="duplicateValues" dxfId="67" priority="53" stopIfTrue="1"/>
  </conditionalFormatting>
  <conditionalFormatting sqref="C7">
    <cfRule type="duplicateValues" dxfId="66" priority="50"/>
    <cfRule type="duplicateValues" dxfId="65" priority="51"/>
  </conditionalFormatting>
  <conditionalFormatting sqref="C7">
    <cfRule type="duplicateValues" dxfId="64" priority="49"/>
  </conditionalFormatting>
  <conditionalFormatting sqref="C7">
    <cfRule type="duplicateValues" dxfId="63" priority="48" stopIfTrue="1"/>
  </conditionalFormatting>
  <conditionalFormatting sqref="C7">
    <cfRule type="duplicateValues" dxfId="62" priority="47"/>
  </conditionalFormatting>
  <conditionalFormatting sqref="C7">
    <cfRule type="duplicateValues" dxfId="61" priority="46"/>
  </conditionalFormatting>
  <conditionalFormatting sqref="C7">
    <cfRule type="duplicateValues" dxfId="60" priority="45" stopIfTrue="1"/>
  </conditionalFormatting>
  <conditionalFormatting sqref="C7">
    <cfRule type="duplicateValues" dxfId="59" priority="39" stopIfTrue="1"/>
    <cfRule type="duplicateValues" dxfId="58" priority="40" stopIfTrue="1"/>
    <cfRule type="duplicateValues" dxfId="57" priority="41" stopIfTrue="1"/>
    <cfRule type="duplicateValues" dxfId="56" priority="42" stopIfTrue="1"/>
    <cfRule type="duplicateValues" dxfId="55" priority="43" stopIfTrue="1"/>
    <cfRule type="duplicateValues" dxfId="54" priority="44" stopIfTrue="1"/>
  </conditionalFormatting>
  <conditionalFormatting sqref="C7">
    <cfRule type="duplicateValues" dxfId="53" priority="35" stopIfTrue="1"/>
    <cfRule type="duplicateValues" dxfId="52" priority="36" stopIfTrue="1"/>
    <cfRule type="duplicateValues" dxfId="51" priority="37" stopIfTrue="1"/>
    <cfRule type="duplicateValues" dxfId="50" priority="38" stopIfTrue="1"/>
  </conditionalFormatting>
  <conditionalFormatting sqref="C1:C17 C22:C1048576">
    <cfRule type="duplicateValues" dxfId="49" priority="5"/>
  </conditionalFormatting>
  <conditionalFormatting sqref="C1:C5">
    <cfRule type="duplicateValues" dxfId="48" priority="1793" stopIfTrue="1"/>
  </conditionalFormatting>
  <conditionalFormatting sqref="C1:C5">
    <cfRule type="duplicateValues" dxfId="47" priority="1794"/>
  </conditionalFormatting>
  <conditionalFormatting sqref="C8:C17">
    <cfRule type="duplicateValues" dxfId="46" priority="1"/>
  </conditionalFormatting>
  <conditionalFormatting sqref="C8:C17">
    <cfRule type="duplicateValues" dxfId="45" priority="2025"/>
    <cfRule type="duplicateValues" dxfId="44" priority="2026"/>
  </conditionalFormatting>
  <conditionalFormatting sqref="C8:C17">
    <cfRule type="duplicateValues" dxfId="43" priority="2027"/>
  </conditionalFormatting>
  <conditionalFormatting sqref="C8:C17">
    <cfRule type="duplicateValues" dxfId="42" priority="2028" stopIfTrue="1"/>
  </conditionalFormatting>
  <conditionalFormatting sqref="C8:C17">
    <cfRule type="duplicateValues" dxfId="41" priority="2029"/>
  </conditionalFormatting>
  <conditionalFormatting sqref="C8:C17">
    <cfRule type="duplicateValues" dxfId="40" priority="2030"/>
  </conditionalFormatting>
  <conditionalFormatting sqref="C8:C17">
    <cfRule type="duplicateValues" dxfId="39" priority="2031"/>
    <cfRule type="duplicateValues" dxfId="38" priority="2032"/>
  </conditionalFormatting>
  <conditionalFormatting sqref="C7:C17">
    <cfRule type="duplicateValues" dxfId="37" priority="2033"/>
    <cfRule type="duplicateValues" dxfId="36" priority="2034"/>
  </conditionalFormatting>
  <conditionalFormatting sqref="C7:C17">
    <cfRule type="duplicateValues" dxfId="35" priority="2035"/>
  </conditionalFormatting>
  <conditionalFormatting sqref="C7:C17">
    <cfRule type="duplicateValues" dxfId="34" priority="2036" stopIfTrue="1"/>
  </conditionalFormatting>
  <conditionalFormatting sqref="C7:C17">
    <cfRule type="duplicateValues" dxfId="33" priority="2037"/>
  </conditionalFormatting>
  <conditionalFormatting sqref="C7:C17">
    <cfRule type="duplicateValues" dxfId="32" priority="2038"/>
  </conditionalFormatting>
  <conditionalFormatting sqref="C7:C17">
    <cfRule type="duplicateValues" dxfId="31" priority="2039"/>
  </conditionalFormatting>
  <conditionalFormatting sqref="C7:C17">
    <cfRule type="duplicateValues" dxfId="30" priority="2040"/>
    <cfRule type="duplicateValues" dxfId="29" priority="2041"/>
  </conditionalFormatting>
  <dataValidations count="2">
    <dataValidation type="custom" allowBlank="1" showInputMessage="1" showErrorMessage="1" sqref="A20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1:A2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6</v>
      </c>
    </row>
    <row r="8" spans="2:2">
      <c r="B8" s="13" t="s">
        <v>7</v>
      </c>
    </row>
    <row r="9" spans="2:2">
      <c r="B9" s="1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L11"/>
  <sheetViews>
    <sheetView workbookViewId="0">
      <selection activeCell="B11" sqref="B11:L11"/>
    </sheetView>
  </sheetViews>
  <sheetFormatPr defaultRowHeight="15"/>
  <sheetData>
    <row r="11" spans="2:12">
      <c r="B11" s="21">
        <v>1</v>
      </c>
      <c r="C11" s="23">
        <v>44348</v>
      </c>
      <c r="D11" s="24" t="s">
        <v>22</v>
      </c>
      <c r="E11" s="24" t="s">
        <v>21</v>
      </c>
      <c r="F11" s="24" t="s">
        <v>23</v>
      </c>
      <c r="G11" s="24" t="s">
        <v>24</v>
      </c>
      <c r="H11" s="22">
        <v>5</v>
      </c>
      <c r="I11" s="20">
        <v>40</v>
      </c>
      <c r="J11" s="20">
        <f>H11*8</f>
        <v>40</v>
      </c>
      <c r="K11" s="20">
        <v>20</v>
      </c>
      <c r="L11" s="20">
        <f>H11*I11+J11+K11</f>
        <v>260</v>
      </c>
    </row>
  </sheetData>
  <conditionalFormatting sqref="D11">
    <cfRule type="duplicateValues" dxfId="28" priority="29"/>
  </conditionalFormatting>
  <conditionalFormatting sqref="G11">
    <cfRule type="duplicateValues" dxfId="27" priority="28"/>
  </conditionalFormatting>
  <conditionalFormatting sqref="G11">
    <cfRule type="duplicateValues" dxfId="26" priority="27"/>
  </conditionalFormatting>
  <conditionalFormatting sqref="G11">
    <cfRule type="duplicateValues" dxfId="25" priority="26"/>
  </conditionalFormatting>
  <conditionalFormatting sqref="D11">
    <cfRule type="duplicateValues" dxfId="24" priority="25"/>
  </conditionalFormatting>
  <conditionalFormatting sqref="G11">
    <cfRule type="duplicateValues" dxfId="23" priority="24"/>
  </conditionalFormatting>
  <conditionalFormatting sqref="D11">
    <cfRule type="duplicateValues" dxfId="22" priority="22"/>
    <cfRule type="duplicateValues" dxfId="21" priority="23"/>
  </conditionalFormatting>
  <conditionalFormatting sqref="D11">
    <cfRule type="duplicateValues" dxfId="20" priority="21"/>
  </conditionalFormatting>
  <conditionalFormatting sqref="G11">
    <cfRule type="duplicateValues" dxfId="19" priority="20" stopIfTrue="1"/>
  </conditionalFormatting>
  <conditionalFormatting sqref="D11">
    <cfRule type="duplicateValues" dxfId="18" priority="19" stopIfTrue="1"/>
  </conditionalFormatting>
  <conditionalFormatting sqref="D11">
    <cfRule type="duplicateValues" dxfId="17" priority="18"/>
  </conditionalFormatting>
  <conditionalFormatting sqref="D11">
    <cfRule type="duplicateValues" dxfId="16" priority="17"/>
  </conditionalFormatting>
  <conditionalFormatting sqref="G11">
    <cfRule type="duplicateValues" dxfId="15" priority="15"/>
    <cfRule type="duplicateValues" dxfId="14" priority="16"/>
  </conditionalFormatting>
  <conditionalFormatting sqref="D11">
    <cfRule type="duplicateValues" dxfId="13" priority="13"/>
    <cfRule type="duplicateValues" dxfId="12" priority="14"/>
  </conditionalFormatting>
  <conditionalFormatting sqref="D11">
    <cfRule type="duplicateValues" dxfId="11" priority="11"/>
    <cfRule type="duplicateValues" dxfId="10" priority="12"/>
  </conditionalFormatting>
  <conditionalFormatting sqref="D11">
    <cfRule type="duplicateValues" dxfId="9" priority="10"/>
  </conditionalFormatting>
  <conditionalFormatting sqref="G11">
    <cfRule type="duplicateValues" dxfId="8" priority="9" stopIfTrue="1"/>
  </conditionalFormatting>
  <conditionalFormatting sqref="D11">
    <cfRule type="duplicateValues" dxfId="7" priority="8" stopIfTrue="1"/>
  </conditionalFormatting>
  <conditionalFormatting sqref="D11">
    <cfRule type="duplicateValues" dxfId="6" priority="7"/>
  </conditionalFormatting>
  <conditionalFormatting sqref="D11">
    <cfRule type="duplicateValues" dxfId="5" priority="6"/>
  </conditionalFormatting>
  <conditionalFormatting sqref="D11">
    <cfRule type="duplicateValues" dxfId="4" priority="5"/>
  </conditionalFormatting>
  <conditionalFormatting sqref="G11">
    <cfRule type="duplicateValues" dxfId="3" priority="3"/>
    <cfRule type="duplicateValues" dxfId="2" priority="4"/>
  </conditionalFormatting>
  <conditionalFormatting sqref="D1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2021-07-10T08:00:27Z</cp:lastPrinted>
  <dcterms:created xsi:type="dcterms:W3CDTF">2010-04-08T11:28:01Z</dcterms:created>
  <dcterms:modified xsi:type="dcterms:W3CDTF">2021-07-21T18:31:04Z</dcterms:modified>
</cp:coreProperties>
</file>