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H5"/>
  <c r="K5" s="1"/>
  <c r="I5"/>
  <c r="I4"/>
  <c r="H4"/>
  <c r="K4" s="1"/>
  <c r="K6" s="1"/>
</calcChain>
</file>

<file path=xl/sharedStrings.xml><?xml version="1.0" encoding="utf-8"?>
<sst xmlns="http://schemas.openxmlformats.org/spreadsheetml/2006/main" count="27" uniqueCount="25">
  <si>
    <t>05/9/2025</t>
  </si>
  <si>
    <t>1107</t>
  </si>
  <si>
    <t>28/9/2025</t>
  </si>
  <si>
    <t>1261</t>
  </si>
  <si>
    <t>SL</t>
  </si>
  <si>
    <t>DATE</t>
  </si>
  <si>
    <t>LR NO</t>
  </si>
  <si>
    <t>INV NO</t>
  </si>
  <si>
    <t>FROM</t>
  </si>
  <si>
    <t>TO</t>
  </si>
  <si>
    <t>CASE</t>
  </si>
  <si>
    <t>DO/08704</t>
  </si>
  <si>
    <t>DO/09952</t>
  </si>
  <si>
    <t>BAJAPUR</t>
  </si>
  <si>
    <t>CTC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</si>
  <si>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</si>
  <si>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</si>
  <si>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</si>
  <si>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</si>
  <si>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</si>
  <si>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</si>
  <si>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</si>
  <si>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(RUPEES THREE HUNDRED NINETY THREE ONLY)</t>
  </si>
  <si>
    <t xml:space="preserve">Bill Date: 30/09/2025
Bill NO : 17306
Total Amount : 393.00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</si>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</sst>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2099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A7" sqref="A7:K7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4"/>
      <c r="H1" s="15" t="s">
        <v>19</v>
      </c>
      <c r="I1" s="15"/>
      <c r="J1" s="15"/>
      <c r="K1" s="15"/>
    </row>
    <row r="2" spans="1:11" s="5" customFormat="1" ht="68.25" customHeight="1">
      <c r="A2" s="12" t="s">
        <v>20</v>
      </c>
      <c r="B2" s="13"/>
      <c r="C2" s="13"/>
      <c r="D2" s="13"/>
      <c r="E2" s="13"/>
      <c r="F2" s="13"/>
      <c r="G2" s="14"/>
      <c r="H2" s="15" t="s">
        <v>23</v>
      </c>
      <c r="I2" s="15"/>
      <c r="J2" s="15"/>
      <c r="K2" s="15"/>
    </row>
    <row r="3" spans="1:11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15</v>
      </c>
      <c r="I3" s="3" t="s">
        <v>16</v>
      </c>
      <c r="J3" s="3" t="s">
        <v>17</v>
      </c>
      <c r="K3" s="3" t="s">
        <v>18</v>
      </c>
    </row>
    <row r="4" spans="1:11">
      <c r="A4" s="2">
        <v>1</v>
      </c>
      <c r="B4" s="2" t="s">
        <v>0</v>
      </c>
      <c r="C4" s="2" t="s">
        <v>11</v>
      </c>
      <c r="D4" s="2" t="s">
        <v>1</v>
      </c>
      <c r="E4" s="2" t="s">
        <v>14</v>
      </c>
      <c r="F4" s="2" t="s">
        <v>13</v>
      </c>
      <c r="G4" s="2">
        <v>3</v>
      </c>
      <c r="H4" s="4">
        <f>VLOOKUP(F4,'[1]JMB ENT'!$C$4:$D$122,2,FALSE)</f>
        <v>55</v>
      </c>
      <c r="I4" s="4">
        <f>G4*2</f>
        <v>6</v>
      </c>
      <c r="J4" s="4">
        <v>25</v>
      </c>
      <c r="K4" s="4">
        <f>G4*H4+I4+J4</f>
        <v>196</v>
      </c>
    </row>
    <row r="5" spans="1:11">
      <c r="A5" s="2">
        <v>2</v>
      </c>
      <c r="B5" s="2" t="s">
        <v>2</v>
      </c>
      <c r="C5" s="2" t="s">
        <v>12</v>
      </c>
      <c r="D5" s="2" t="s">
        <v>3</v>
      </c>
      <c r="E5" s="2" t="s">
        <v>14</v>
      </c>
      <c r="F5" s="2" t="s">
        <v>13</v>
      </c>
      <c r="G5" s="2">
        <v>3</v>
      </c>
      <c r="H5" s="4">
        <f>VLOOKUP(F5,'[1]JMB ENT'!$C$4:$D$122,2,FALSE)</f>
        <v>55</v>
      </c>
      <c r="I5" s="4">
        <f>G5*2</f>
        <v>6</v>
      </c>
      <c r="J5" s="4">
        <v>26</v>
      </c>
      <c r="K5" s="4">
        <f>G5*H5+I5+J5</f>
        <v>197</v>
      </c>
    </row>
    <row r="6" spans="1:11" s="7" customFormat="1">
      <c r="A6" s="16" t="s">
        <v>22</v>
      </c>
      <c r="B6" s="17"/>
      <c r="C6" s="17"/>
      <c r="D6" s="17"/>
      <c r="E6" s="17"/>
      <c r="F6" s="17"/>
      <c r="G6" s="17"/>
      <c r="H6" s="18"/>
      <c r="I6" s="18"/>
      <c r="J6" s="19"/>
      <c r="K6" s="6">
        <f>SUM(K3:K5)</f>
        <v>393</v>
      </c>
    </row>
    <row r="7" spans="1:11" s="7" customFormat="1" ht="30" customHeight="1">
      <c r="A7" s="10" t="s">
        <v>24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 s="7" customFormat="1" ht="30" customHeight="1">
      <c r="A8" s="10" t="s">
        <v>21</v>
      </c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s="5" customFormat="1">
      <c r="G9" s="8">
        <f>SUM(G4:G5)</f>
        <v>6</v>
      </c>
      <c r="H9" s="9"/>
      <c r="I9" s="9"/>
      <c r="J9" s="9"/>
      <c r="K9" s="9"/>
    </row>
  </sheetData>
  <mergeCells count="7">
    <mergeCell ref="A8:K8"/>
    <mergeCell ref="A1:G1"/>
    <mergeCell ref="H1:K1"/>
    <mergeCell ref="A2:G2"/>
    <mergeCell ref="H2:K2"/>
    <mergeCell ref="A6:J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2025-10-11T12:28:20Z</dcterms:created>
  <dcterms:modified xsi:type="dcterms:W3CDTF">2025-10-16T03:51:30Z</dcterms:modified>
</cp:coreProperties>
</file>