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4"/>
  <c r="L17"/>
  <c r="J5" l="1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<sst xmlns="http://schemas.openxmlformats.org/spreadsheetml/2006/main" count="82" uniqueCount="64">
  <si>
    <t>INVOICE
PRAGATI LOGISTICS,SAMANTA SAHI KHUNTIA LANE,8984191006
GST No:21AGHPB9356M1Z9</t>
  </si>
  <si>
    <t>SHREE GARUDA ENTERPRISES
Address:APARNA NAGAR HOLDING NO.548, WARD NO.36, CHAULIAGANJ,APARNA NAGAR-753004 ODISHA,9437226653
GST No:21BPLPS8742C1ZT
C &amp; F Name:</t>
  </si>
  <si>
    <t>Date</t>
  </si>
  <si>
    <t>Case</t>
  </si>
  <si>
    <t>Rate</t>
  </si>
  <si>
    <t>Ham</t>
  </si>
  <si>
    <t>DD</t>
  </si>
  <si>
    <t>Lr</t>
  </si>
  <si>
    <t>Amount</t>
  </si>
  <si>
    <t>02/2/2023</t>
  </si>
  <si>
    <t>1096</t>
  </si>
  <si>
    <t>07/2/2023</t>
  </si>
  <si>
    <t>1176</t>
  </si>
  <si>
    <t>08/2/2023</t>
  </si>
  <si>
    <t>1098</t>
  </si>
  <si>
    <t>13/2/2023</t>
  </si>
  <si>
    <t>1099</t>
  </si>
  <si>
    <t>14/2/2023</t>
  </si>
  <si>
    <t>1100</t>
  </si>
  <si>
    <t>16/2/2023</t>
  </si>
  <si>
    <t>1184</t>
  </si>
  <si>
    <t>1185</t>
  </si>
  <si>
    <t>17/2/2023</t>
  </si>
  <si>
    <t>1202</t>
  </si>
  <si>
    <t>1201</t>
  </si>
  <si>
    <t>22/2/2023</t>
  </si>
  <si>
    <t>1203</t>
  </si>
  <si>
    <t>1188</t>
  </si>
  <si>
    <t>23/2/2023</t>
  </si>
  <si>
    <t>1190</t>
  </si>
  <si>
    <t>24/2/2023</t>
  </si>
  <si>
    <t>1191</t>
  </si>
  <si>
    <t>Kindly, verify &amp; confirm within 7 days, else GST will be filed by 20th February, 2023. 
GST to be paid by Consignor under Reverse Charge Mechanism(RCM) as per GST.</t>
  </si>
  <si>
    <t>Thanking you for your business.
PRAGATI LOGISTICS</t>
  </si>
  <si>
    <t xml:space="preserve">Sl </t>
  </si>
  <si>
    <t>PL/DO/24542</t>
  </si>
  <si>
    <t>PL/MA/22020</t>
  </si>
  <si>
    <t>PL/MA/22081</t>
  </si>
  <si>
    <t>PL/DO/25435</t>
  </si>
  <si>
    <t>PL/DO/25610</t>
  </si>
  <si>
    <t>PL/MA/22651</t>
  </si>
  <si>
    <t>PL/DO/25797</t>
  </si>
  <si>
    <t>PL/DO/25842</t>
  </si>
  <si>
    <t>PL/DO/25897</t>
  </si>
  <si>
    <t>PL/MA/22974</t>
  </si>
  <si>
    <t>PL/DO/26254</t>
  </si>
  <si>
    <t>PL/MA/23039</t>
  </si>
  <si>
    <t>PL/MA/23155</t>
  </si>
  <si>
    <t xml:space="preserve">LR No </t>
  </si>
  <si>
    <t>NAYAGARH</t>
  </si>
  <si>
    <t>KEONJHAR</t>
  </si>
  <si>
    <t>KARANJIA</t>
  </si>
  <si>
    <t>AUL</t>
  </si>
  <si>
    <t>BOLANGIR</t>
  </si>
  <si>
    <t>BALAKATI</t>
  </si>
  <si>
    <t>NIMAPARA</t>
  </si>
  <si>
    <t>ANGUL</t>
  </si>
  <si>
    <t>RAHAMA</t>
  </si>
  <si>
    <t>BERHAMPUR</t>
  </si>
  <si>
    <t>CTC</t>
  </si>
  <si>
    <t>FROM</t>
  </si>
  <si>
    <t>TO</t>
  </si>
  <si>
    <t>InV No</t>
  </si>
  <si>
    <t xml:space="preserve">Bill Date:02/28/2023
Bill #:Inv-41321/2022-2023
Total Amount:3470.00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</si>
</sst>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7</xdr:col>
      <xdr:colOff>152401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37433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A17" sqref="A17:K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140625" style="1" bestFit="1" customWidth="1"/>
    <col min="6" max="6" width="7" style="1" bestFit="1" customWidth="1"/>
    <col min="7" max="7" width="5.140625" style="1" bestFit="1" customWidth="1"/>
    <col min="8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5" t="s">
        <v>0</v>
      </c>
      <c r="J1" s="16"/>
      <c r="K1" s="16"/>
      <c r="L1" s="16"/>
    </row>
    <row r="2" spans="1:12" ht="90" customHeight="1">
      <c r="A2" s="18" t="s">
        <v>1</v>
      </c>
      <c r="B2" s="19"/>
      <c r="C2" s="19"/>
      <c r="D2" s="19"/>
      <c r="E2" s="19"/>
      <c r="F2" s="19"/>
      <c r="G2" s="19"/>
      <c r="H2" s="20"/>
      <c r="I2" s="17" t="s">
        <v>63</v>
      </c>
      <c r="J2" s="16"/>
      <c r="K2" s="16"/>
      <c r="L2" s="16"/>
    </row>
    <row r="3" spans="1:12" s="3" customFormat="1">
      <c r="A3" s="5" t="s">
        <v>34</v>
      </c>
      <c r="B3" s="5" t="s">
        <v>2</v>
      </c>
      <c r="C3" s="5" t="s">
        <v>48</v>
      </c>
      <c r="D3" s="5" t="s">
        <v>60</v>
      </c>
      <c r="E3" s="5" t="s">
        <v>61</v>
      </c>
      <c r="F3" s="5" t="s">
        <v>62</v>
      </c>
      <c r="G3" s="5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</row>
    <row r="4" spans="1:12">
      <c r="A4" s="4">
        <v>1</v>
      </c>
      <c r="B4" s="4" t="s">
        <v>9</v>
      </c>
      <c r="C4" s="4" t="s">
        <v>35</v>
      </c>
      <c r="D4" s="8" t="s">
        <v>59</v>
      </c>
      <c r="E4" s="4" t="s">
        <v>49</v>
      </c>
      <c r="F4" s="4" t="s">
        <v>10</v>
      </c>
      <c r="G4" s="4">
        <v>4</v>
      </c>
      <c r="H4" s="6">
        <v>40</v>
      </c>
      <c r="I4" s="6">
        <v>0</v>
      </c>
      <c r="J4" s="6">
        <f>G4*5</f>
        <v>20</v>
      </c>
      <c r="K4" s="6">
        <v>40</v>
      </c>
      <c r="L4" s="6">
        <f>G4*H4+I4+J4+K4</f>
        <v>220</v>
      </c>
    </row>
    <row r="5" spans="1:12">
      <c r="A5" s="4">
        <v>2</v>
      </c>
      <c r="B5" s="4" t="s">
        <v>11</v>
      </c>
      <c r="C5" s="4" t="s">
        <v>36</v>
      </c>
      <c r="D5" s="8" t="s">
        <v>59</v>
      </c>
      <c r="E5" s="4" t="s">
        <v>50</v>
      </c>
      <c r="F5" s="4" t="s">
        <v>12</v>
      </c>
      <c r="G5" s="4">
        <v>4</v>
      </c>
      <c r="H5" s="6">
        <v>55</v>
      </c>
      <c r="I5" s="6">
        <v>0</v>
      </c>
      <c r="J5" s="6">
        <f t="shared" ref="J5:J16" si="0">G5*5</f>
        <v>20</v>
      </c>
      <c r="K5" s="6">
        <v>40</v>
      </c>
      <c r="L5" s="6">
        <f t="shared" ref="L5:L16" si="1">G5*H5+I5+J5+K5</f>
        <v>280</v>
      </c>
    </row>
    <row r="6" spans="1:12">
      <c r="A6" s="4">
        <v>3</v>
      </c>
      <c r="B6" s="4" t="s">
        <v>13</v>
      </c>
      <c r="C6" s="4" t="s">
        <v>37</v>
      </c>
      <c r="D6" s="8" t="s">
        <v>59</v>
      </c>
      <c r="E6" s="4" t="s">
        <v>51</v>
      </c>
      <c r="F6" s="4" t="s">
        <v>14</v>
      </c>
      <c r="G6" s="4">
        <v>3</v>
      </c>
      <c r="H6" s="6">
        <v>60</v>
      </c>
      <c r="I6" s="6">
        <v>0</v>
      </c>
      <c r="J6" s="6">
        <f t="shared" si="0"/>
        <v>15</v>
      </c>
      <c r="K6" s="6">
        <v>40</v>
      </c>
      <c r="L6" s="6">
        <f t="shared" si="1"/>
        <v>235</v>
      </c>
    </row>
    <row r="7" spans="1:12">
      <c r="A7" s="4">
        <v>4</v>
      </c>
      <c r="B7" s="4" t="s">
        <v>15</v>
      </c>
      <c r="C7" s="4" t="s">
        <v>38</v>
      </c>
      <c r="D7" s="8" t="s">
        <v>59</v>
      </c>
      <c r="E7" s="4" t="s">
        <v>49</v>
      </c>
      <c r="F7" s="4" t="s">
        <v>16</v>
      </c>
      <c r="G7" s="4">
        <v>10</v>
      </c>
      <c r="H7" s="6">
        <v>40</v>
      </c>
      <c r="I7" s="6">
        <v>0</v>
      </c>
      <c r="J7" s="6">
        <f t="shared" si="0"/>
        <v>50</v>
      </c>
      <c r="K7" s="6">
        <v>40</v>
      </c>
      <c r="L7" s="6">
        <f t="shared" si="1"/>
        <v>490</v>
      </c>
    </row>
    <row r="8" spans="1:12">
      <c r="A8" s="4">
        <v>5</v>
      </c>
      <c r="B8" s="4" t="s">
        <v>17</v>
      </c>
      <c r="C8" s="4" t="s">
        <v>39</v>
      </c>
      <c r="D8" s="8" t="s">
        <v>59</v>
      </c>
      <c r="E8" s="4" t="s">
        <v>52</v>
      </c>
      <c r="F8" s="4" t="s">
        <v>18</v>
      </c>
      <c r="G8" s="4">
        <v>6</v>
      </c>
      <c r="H8" s="6">
        <v>45</v>
      </c>
      <c r="I8" s="6">
        <v>0</v>
      </c>
      <c r="J8" s="6">
        <f t="shared" si="0"/>
        <v>30</v>
      </c>
      <c r="K8" s="6">
        <v>40</v>
      </c>
      <c r="L8" s="6">
        <f t="shared" si="1"/>
        <v>340</v>
      </c>
    </row>
    <row r="9" spans="1:12">
      <c r="A9" s="4">
        <v>6</v>
      </c>
      <c r="B9" s="4" t="s">
        <v>19</v>
      </c>
      <c r="C9" s="4" t="s">
        <v>40</v>
      </c>
      <c r="D9" s="8" t="s">
        <v>59</v>
      </c>
      <c r="E9" s="4" t="s">
        <v>53</v>
      </c>
      <c r="F9" s="4" t="s">
        <v>20</v>
      </c>
      <c r="G9" s="4">
        <v>3</v>
      </c>
      <c r="H9" s="6">
        <v>60</v>
      </c>
      <c r="I9" s="6">
        <v>0</v>
      </c>
      <c r="J9" s="6">
        <f t="shared" si="0"/>
        <v>15</v>
      </c>
      <c r="K9" s="6">
        <v>40</v>
      </c>
      <c r="L9" s="6">
        <f t="shared" si="1"/>
        <v>235</v>
      </c>
    </row>
    <row r="10" spans="1:12">
      <c r="A10" s="4">
        <v>7</v>
      </c>
      <c r="B10" s="4" t="s">
        <v>19</v>
      </c>
      <c r="C10" s="4" t="s">
        <v>41</v>
      </c>
      <c r="D10" s="8" t="s">
        <v>59</v>
      </c>
      <c r="E10" s="4" t="s">
        <v>54</v>
      </c>
      <c r="F10" s="4" t="s">
        <v>21</v>
      </c>
      <c r="G10" s="4">
        <v>5</v>
      </c>
      <c r="H10" s="6">
        <v>40</v>
      </c>
      <c r="I10" s="6">
        <v>0</v>
      </c>
      <c r="J10" s="6">
        <f t="shared" si="0"/>
        <v>25</v>
      </c>
      <c r="K10" s="6">
        <v>40</v>
      </c>
      <c r="L10" s="6">
        <f t="shared" si="1"/>
        <v>265</v>
      </c>
    </row>
    <row r="11" spans="1:12">
      <c r="A11" s="4">
        <v>8</v>
      </c>
      <c r="B11" s="4" t="s">
        <v>22</v>
      </c>
      <c r="C11" s="4" t="s">
        <v>42</v>
      </c>
      <c r="D11" s="8" t="s">
        <v>59</v>
      </c>
      <c r="E11" s="4" t="s">
        <v>49</v>
      </c>
      <c r="F11" s="4" t="s">
        <v>23</v>
      </c>
      <c r="G11" s="4">
        <v>4</v>
      </c>
      <c r="H11" s="6">
        <v>40</v>
      </c>
      <c r="I11" s="6">
        <v>0</v>
      </c>
      <c r="J11" s="6">
        <f t="shared" si="0"/>
        <v>20</v>
      </c>
      <c r="K11" s="6">
        <v>40</v>
      </c>
      <c r="L11" s="6">
        <f t="shared" si="1"/>
        <v>220</v>
      </c>
    </row>
    <row r="12" spans="1:12">
      <c r="A12" s="4">
        <v>9</v>
      </c>
      <c r="B12" s="4" t="s">
        <v>22</v>
      </c>
      <c r="C12" s="4" t="s">
        <v>43</v>
      </c>
      <c r="D12" s="8" t="s">
        <v>59</v>
      </c>
      <c r="E12" s="4" t="s">
        <v>55</v>
      </c>
      <c r="F12" s="4" t="s">
        <v>24</v>
      </c>
      <c r="G12" s="4">
        <v>6</v>
      </c>
      <c r="H12" s="6">
        <v>40</v>
      </c>
      <c r="I12" s="6">
        <v>0</v>
      </c>
      <c r="J12" s="6">
        <f t="shared" si="0"/>
        <v>30</v>
      </c>
      <c r="K12" s="6">
        <v>40</v>
      </c>
      <c r="L12" s="6">
        <f t="shared" si="1"/>
        <v>310</v>
      </c>
    </row>
    <row r="13" spans="1:12">
      <c r="A13" s="4">
        <v>10</v>
      </c>
      <c r="B13" s="4" t="s">
        <v>25</v>
      </c>
      <c r="C13" s="4" t="s">
        <v>44</v>
      </c>
      <c r="D13" s="8" t="s">
        <v>59</v>
      </c>
      <c r="E13" s="4" t="s">
        <v>56</v>
      </c>
      <c r="F13" s="4" t="s">
        <v>26</v>
      </c>
      <c r="G13" s="4">
        <v>3</v>
      </c>
      <c r="H13" s="6">
        <v>45</v>
      </c>
      <c r="I13" s="6">
        <v>0</v>
      </c>
      <c r="J13" s="6">
        <f t="shared" si="0"/>
        <v>15</v>
      </c>
      <c r="K13" s="6">
        <v>40</v>
      </c>
      <c r="L13" s="6">
        <f t="shared" si="1"/>
        <v>190</v>
      </c>
    </row>
    <row r="14" spans="1:12">
      <c r="A14" s="4">
        <v>11</v>
      </c>
      <c r="B14" s="4" t="s">
        <v>25</v>
      </c>
      <c r="C14" s="4" t="s">
        <v>45</v>
      </c>
      <c r="D14" s="8" t="s">
        <v>59</v>
      </c>
      <c r="E14" s="4" t="s">
        <v>57</v>
      </c>
      <c r="F14" s="4" t="s">
        <v>27</v>
      </c>
      <c r="G14" s="4">
        <v>5</v>
      </c>
      <c r="H14" s="6">
        <v>40</v>
      </c>
      <c r="I14" s="6">
        <v>0</v>
      </c>
      <c r="J14" s="6">
        <f t="shared" si="0"/>
        <v>25</v>
      </c>
      <c r="K14" s="6">
        <v>40</v>
      </c>
      <c r="L14" s="6">
        <f t="shared" si="1"/>
        <v>265</v>
      </c>
    </row>
    <row r="15" spans="1:12">
      <c r="A15" s="4">
        <v>12</v>
      </c>
      <c r="B15" s="4" t="s">
        <v>28</v>
      </c>
      <c r="C15" s="4" t="s">
        <v>46</v>
      </c>
      <c r="D15" s="8" t="s">
        <v>59</v>
      </c>
      <c r="E15" s="4" t="s">
        <v>50</v>
      </c>
      <c r="F15" s="4" t="s">
        <v>29</v>
      </c>
      <c r="G15" s="4">
        <v>4</v>
      </c>
      <c r="H15" s="6">
        <v>55</v>
      </c>
      <c r="I15" s="6">
        <v>0</v>
      </c>
      <c r="J15" s="6">
        <f t="shared" si="0"/>
        <v>20</v>
      </c>
      <c r="K15" s="6">
        <v>40</v>
      </c>
      <c r="L15" s="6">
        <f t="shared" si="1"/>
        <v>280</v>
      </c>
    </row>
    <row r="16" spans="1:12">
      <c r="A16" s="4">
        <v>13</v>
      </c>
      <c r="B16" s="4" t="s">
        <v>30</v>
      </c>
      <c r="C16" s="4" t="s">
        <v>47</v>
      </c>
      <c r="D16" s="8" t="s">
        <v>59</v>
      </c>
      <c r="E16" s="4" t="s">
        <v>58</v>
      </c>
      <c r="F16" s="4" t="s">
        <v>31</v>
      </c>
      <c r="G16" s="4">
        <v>2</v>
      </c>
      <c r="H16" s="6">
        <v>45</v>
      </c>
      <c r="I16" s="6">
        <v>0</v>
      </c>
      <c r="J16" s="6">
        <f t="shared" si="0"/>
        <v>10</v>
      </c>
      <c r="K16" s="6">
        <v>40</v>
      </c>
      <c r="L16" s="6">
        <f t="shared" si="1"/>
        <v>140</v>
      </c>
    </row>
    <row r="17" spans="1:12" s="3" customFormat="1">
      <c r="A17" s="9"/>
      <c r="B17" s="10"/>
      <c r="C17" s="10"/>
      <c r="D17" s="10"/>
      <c r="E17" s="10"/>
      <c r="F17" s="10"/>
      <c r="G17" s="10"/>
      <c r="H17" s="11"/>
      <c r="I17" s="11"/>
      <c r="J17" s="11"/>
      <c r="K17" s="12"/>
      <c r="L17" s="7">
        <f>SUM(L4:L16)</f>
        <v>3470</v>
      </c>
    </row>
    <row r="18" spans="1:12" s="3" customFormat="1" ht="30" customHeight="1">
      <c r="A18" s="13" t="s">
        <v>32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 s="3" customFormat="1" ht="30" customHeight="1">
      <c r="A19" s="13" t="s">
        <v>33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</sheetData>
  <mergeCells count="7">
    <mergeCell ref="A17:K17"/>
    <mergeCell ref="A18:L18"/>
    <mergeCell ref="A19:L19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2023-03-15T06:48:15Z</cp:lastPrinted>
  <dcterms:created xsi:type="dcterms:W3CDTF">2023-03-10T10:28:27Z</dcterms:created>
  <dcterms:modified xsi:type="dcterms:W3CDTF">2023-03-21T05:08:49Z</dcterms:modified>
</cp:coreProperties>
</file>