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definedNames>
    <definedName name="_xlnm._FilterDatabase" localSheetId="0" hidden="1">Invoice!$A$3:$K$42</definedName>
  </definedNames>
  <calcPr calcId="144525"/>
</workbook>
</file>

<file path=xl/calcChain.xml><?xml version="1.0" encoding="utf-8"?>
<calcChain xmlns="http://schemas.openxmlformats.org/spreadsheetml/2006/main">
  <c r="G40" i="1" l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9" i="1" l="1"/>
</calcChain>
</file>

<file path=xl/sharedStrings.xml><?xml version="1.0" encoding="utf-8"?>
<sst xmlns="http://schemas.openxmlformats.org/spreadsheetml/2006/main" count="191" uniqueCount="119">
  <si>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</si>
  <si>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</si>
  <si>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</si>
  <si>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</si>
  <si>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</si>
  <si>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</si>
  <si>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</si>
  <si>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RATE</t>
  </si>
  <si>
    <t>AMT.</t>
  </si>
  <si>
    <t xml:space="preserve">To,
M/s NICHINO INDIA PRIVATE LIMITED
Address: MAGULI CHOWK, , NEAR BAJRANG WEIGHTING, CUTTACK
GST No:21AAECV6642E1ZL
</t>
  </si>
  <si>
    <t>FEB, 25</t>
  </si>
  <si>
    <t>Kindly, verify &amp; confirm within 7 days, else GST will be filed by 20th JULY, 2025. 
GST to be paid by Consignor under Reverse Charge Mechanism(RCM) as per GST.</t>
  </si>
  <si>
    <t>03/6/2025</t>
  </si>
  <si>
    <t>PL/JA/04709</t>
  </si>
  <si>
    <t>0039</t>
  </si>
  <si>
    <t>CTC</t>
  </si>
  <si>
    <t>CHHENDIPADA</t>
  </si>
  <si>
    <t>05/6/2025</t>
  </si>
  <si>
    <t>PL/JA/04715</t>
  </si>
  <si>
    <t>0040</t>
  </si>
  <si>
    <t>JOKADIA</t>
  </si>
  <si>
    <t>06/6/2025</t>
  </si>
  <si>
    <t>PL/JA/04809</t>
  </si>
  <si>
    <t>41</t>
  </si>
  <si>
    <t>RAYAGADA</t>
  </si>
  <si>
    <t>11/6/2025</t>
  </si>
  <si>
    <t>PL/JA/05015</t>
  </si>
  <si>
    <t>0025</t>
  </si>
  <si>
    <t>BERHAMPUR</t>
  </si>
  <si>
    <t>PL/JA/05017</t>
  </si>
  <si>
    <t>0024</t>
  </si>
  <si>
    <t>ASKA</t>
  </si>
  <si>
    <t>13/6/2025</t>
  </si>
  <si>
    <t>PL/JA/05121</t>
  </si>
  <si>
    <t>0028</t>
  </si>
  <si>
    <t>PL/JA/05198</t>
  </si>
  <si>
    <t>0044</t>
  </si>
  <si>
    <t>GUNUPUR</t>
  </si>
  <si>
    <t>PL/JA/05213</t>
  </si>
  <si>
    <t>045</t>
  </si>
  <si>
    <t>14/6/2025</t>
  </si>
  <si>
    <t>PL/JA/05189</t>
  </si>
  <si>
    <t>0027</t>
  </si>
  <si>
    <t>BHUBANESWAR</t>
  </si>
  <si>
    <t>PL/JA/05195</t>
  </si>
  <si>
    <t>026</t>
  </si>
  <si>
    <t>PL/JA/05203</t>
  </si>
  <si>
    <t>0029</t>
  </si>
  <si>
    <t xml:space="preserve">PADAMPUR </t>
  </si>
  <si>
    <t>16/6/2025</t>
  </si>
  <si>
    <t>PL/JA/05167</t>
  </si>
  <si>
    <t>030</t>
  </si>
  <si>
    <t>REMUNA</t>
  </si>
  <si>
    <t>PL/JA/05199</t>
  </si>
  <si>
    <t>0047</t>
  </si>
  <si>
    <t>PL/JA/05202</t>
  </si>
  <si>
    <t>0049</t>
  </si>
  <si>
    <t>19/6/2025</t>
  </si>
  <si>
    <t>PL/JA/05371</t>
  </si>
  <si>
    <t>0055</t>
  </si>
  <si>
    <t>SAMBALPUR</t>
  </si>
  <si>
    <t>PL/JA/05443</t>
  </si>
  <si>
    <t>0053</t>
  </si>
  <si>
    <t>24/6/2025</t>
  </si>
  <si>
    <t>PL/JA/05652</t>
  </si>
  <si>
    <t>0061</t>
  </si>
  <si>
    <t>J K PUR</t>
  </si>
  <si>
    <t>PL/JA/05653</t>
  </si>
  <si>
    <t>0060</t>
  </si>
  <si>
    <t>KALYANSINGHPUR</t>
  </si>
  <si>
    <t>PL/JA/05654</t>
  </si>
  <si>
    <t>059</t>
  </si>
  <si>
    <t>KEREDA</t>
  </si>
  <si>
    <t>25/6/2025</t>
  </si>
  <si>
    <t>PL/JA/05871</t>
  </si>
  <si>
    <t>0068</t>
  </si>
  <si>
    <t>26/6/2025</t>
  </si>
  <si>
    <t>PL/JA/05985</t>
  </si>
  <si>
    <t>38</t>
  </si>
  <si>
    <t>27/6/2025</t>
  </si>
  <si>
    <t>PL/JA/05913</t>
  </si>
  <si>
    <t>0042</t>
  </si>
  <si>
    <t>BALIPATANA</t>
  </si>
  <si>
    <t>PL/JA/05986</t>
  </si>
  <si>
    <t>084</t>
  </si>
  <si>
    <t>CHIKITI</t>
  </si>
  <si>
    <t>PL/JA/05987</t>
  </si>
  <si>
    <t>074</t>
  </si>
  <si>
    <t>PL/JA/06062</t>
  </si>
  <si>
    <t>0071</t>
  </si>
  <si>
    <t>BALASORE</t>
  </si>
  <si>
    <t>28/6/2025</t>
  </si>
  <si>
    <t>PL/JA/05983</t>
  </si>
  <si>
    <t>0046</t>
  </si>
  <si>
    <t>PL/JA/05989</t>
  </si>
  <si>
    <t>47</t>
  </si>
  <si>
    <t>PL/JA/05992</t>
  </si>
  <si>
    <t>44</t>
  </si>
  <si>
    <t>ANGUL</t>
  </si>
  <si>
    <t>PL/JA/06001</t>
  </si>
  <si>
    <t>88</t>
  </si>
  <si>
    <t>JEYPORE</t>
  </si>
  <si>
    <t>PL/JA/06056</t>
  </si>
  <si>
    <t>0095/0094</t>
  </si>
  <si>
    <t>PL/JA/06061</t>
  </si>
  <si>
    <t>0092</t>
  </si>
  <si>
    <t>PL/JA/06101</t>
  </si>
  <si>
    <t>098</t>
  </si>
  <si>
    <t>SANDA</t>
  </si>
  <si>
    <t>PL/JA/06241</t>
  </si>
  <si>
    <t>90</t>
  </si>
  <si>
    <t>30/6/2025</t>
  </si>
  <si>
    <t>PL/JA/06257</t>
  </si>
  <si>
    <t>0104</t>
  </si>
  <si>
    <t>PL/JA/06264</t>
  </si>
  <si>
    <t>0106</t>
  </si>
  <si>
    <t>(RUPEES EIGHTY THREE THOUSAND TWO HUNDRED THIRTY ONLY)</t>
  </si>
  <si>
    <t>Thanking you for your business.
PRAGATI LOGISTICS</t>
  </si>
  <si>
    <t>Bill Date: 30/06/2025
Bill NO : 8926
Total Amount: 83230.00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</si>
</sst>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wrapText="1"/>
    </xf>
    <xf numFmtId="2" fontId="7" fillId="3" borderId="0" xfId="0" applyNumberFormat="1" applyFont="1" applyFill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1181100</xdr:colOff>
      <xdr:row>1</xdr:row>
      <xdr:rowOff>38101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62449" cy="1057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Q7" sqref="P7:Q7"/>
    </sheetView>
  </sheetViews>
  <sheetFormatPr defaultRowHeight="15"/>
  <cols>
    <col min="1" max="1" width="4.5703125" style="1" customWidth="1"/>
    <col min="2" max="2" width="10.7109375" style="1" customWidth="1"/>
    <col min="3" max="3" width="13.28515625" style="1" customWidth="1"/>
    <col min="4" max="4" width="11.85546875" style="1" customWidth="1"/>
    <col min="5" max="5" width="7.28515625" style="1" customWidth="1"/>
    <col min="6" max="6" width="18.7109375" style="1" customWidth="1"/>
    <col min="7" max="7" width="7.85546875" style="1" customWidth="1"/>
    <col min="8" max="8" width="9.140625" style="1" customWidth="1"/>
    <col min="9" max="9" width="10.28515625" style="1" customWidth="1"/>
    <col min="10" max="16384" width="9.140625" style="1"/>
  </cols>
  <sheetData>
    <row r="1" spans="1:14" ht="80.25" customHeight="1">
      <c r="A1" s="28"/>
      <c r="B1" s="28"/>
      <c r="C1" s="28"/>
      <c r="D1" s="28"/>
      <c r="E1" s="28"/>
      <c r="F1" s="28"/>
      <c r="G1" s="27" t="s">
        <v>0</v>
      </c>
      <c r="H1" s="27"/>
      <c r="I1" s="27"/>
    </row>
    <row r="2" spans="1:14" ht="72" customHeight="1">
      <c r="A2" s="35" t="s">
        <v>9</v>
      </c>
      <c r="B2" s="36"/>
      <c r="C2" s="36"/>
      <c r="D2" s="36"/>
      <c r="E2" s="36"/>
      <c r="F2" s="37"/>
      <c r="G2" s="27" t="s">
        <v>118</v>
      </c>
      <c r="H2" s="27"/>
      <c r="I2" s="27"/>
      <c r="K2" s="14"/>
    </row>
    <row r="3" spans="1:14" s="10" customFormat="1" ht="15.7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11" t="s">
        <v>6</v>
      </c>
      <c r="G3" s="8" t="s">
        <v>7</v>
      </c>
      <c r="H3" s="9" t="s">
        <v>7</v>
      </c>
      <c r="I3" s="9" t="s">
        <v>8</v>
      </c>
      <c r="N3" s="1"/>
    </row>
    <row r="4" spans="1:14" s="10" customFormat="1" ht="14.1" customHeight="1">
      <c r="A4" s="18">
        <v>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>
        <v>30</v>
      </c>
      <c r="H4" s="20">
        <v>82</v>
      </c>
      <c r="I4" s="20">
        <f t="shared" ref="I4:I38" si="0">G4*H4</f>
        <v>2460</v>
      </c>
      <c r="J4" s="12"/>
      <c r="K4" s="13"/>
    </row>
    <row r="5" spans="1:14" s="10" customFormat="1" ht="14.1" customHeight="1">
      <c r="A5" s="18">
        <v>2</v>
      </c>
      <c r="B5" s="19" t="s">
        <v>17</v>
      </c>
      <c r="C5" s="19" t="s">
        <v>18</v>
      </c>
      <c r="D5" s="19" t="s">
        <v>19</v>
      </c>
      <c r="E5" s="19" t="s">
        <v>15</v>
      </c>
      <c r="F5" s="19" t="s">
        <v>20</v>
      </c>
      <c r="G5" s="19">
        <v>5</v>
      </c>
      <c r="H5" s="20">
        <v>82</v>
      </c>
      <c r="I5" s="20">
        <f t="shared" si="0"/>
        <v>410</v>
      </c>
      <c r="J5" s="12"/>
      <c r="K5" s="13"/>
    </row>
    <row r="6" spans="1:14" s="10" customFormat="1" ht="14.1" customHeight="1">
      <c r="A6" s="18">
        <v>3</v>
      </c>
      <c r="B6" s="19" t="s">
        <v>21</v>
      </c>
      <c r="C6" s="19" t="s">
        <v>22</v>
      </c>
      <c r="D6" s="19" t="s">
        <v>23</v>
      </c>
      <c r="E6" s="19" t="s">
        <v>15</v>
      </c>
      <c r="F6" s="19" t="s">
        <v>24</v>
      </c>
      <c r="G6" s="19">
        <v>230</v>
      </c>
      <c r="H6" s="20">
        <v>82</v>
      </c>
      <c r="I6" s="20">
        <f t="shared" si="0"/>
        <v>18860</v>
      </c>
      <c r="J6" s="12"/>
      <c r="K6" s="13"/>
    </row>
    <row r="7" spans="1:14" s="10" customFormat="1" ht="14.1" customHeight="1">
      <c r="A7" s="18">
        <v>4</v>
      </c>
      <c r="B7" s="19" t="s">
        <v>25</v>
      </c>
      <c r="C7" s="19" t="s">
        <v>26</v>
      </c>
      <c r="D7" s="19" t="s">
        <v>27</v>
      </c>
      <c r="E7" s="19" t="s">
        <v>15</v>
      </c>
      <c r="F7" s="19" t="s">
        <v>28</v>
      </c>
      <c r="G7" s="19">
        <v>4</v>
      </c>
      <c r="H7" s="20">
        <v>82</v>
      </c>
      <c r="I7" s="20">
        <f t="shared" si="0"/>
        <v>328</v>
      </c>
      <c r="J7" s="12"/>
      <c r="K7" s="13"/>
    </row>
    <row r="8" spans="1:14" s="10" customFormat="1" ht="14.1" customHeight="1">
      <c r="A8" s="18">
        <v>5</v>
      </c>
      <c r="B8" s="19" t="s">
        <v>25</v>
      </c>
      <c r="C8" s="19" t="s">
        <v>29</v>
      </c>
      <c r="D8" s="19" t="s">
        <v>30</v>
      </c>
      <c r="E8" s="19" t="s">
        <v>15</v>
      </c>
      <c r="F8" s="19" t="s">
        <v>31</v>
      </c>
      <c r="G8" s="19">
        <v>5</v>
      </c>
      <c r="H8" s="20">
        <v>82</v>
      </c>
      <c r="I8" s="20">
        <f t="shared" si="0"/>
        <v>410</v>
      </c>
      <c r="J8" s="12"/>
      <c r="K8" s="13"/>
    </row>
    <row r="9" spans="1:14" s="10" customFormat="1" ht="14.1" customHeight="1">
      <c r="A9" s="18">
        <v>6</v>
      </c>
      <c r="B9" s="19" t="s">
        <v>32</v>
      </c>
      <c r="C9" s="19" t="s">
        <v>33</v>
      </c>
      <c r="D9" s="19" t="s">
        <v>34</v>
      </c>
      <c r="E9" s="19" t="s">
        <v>15</v>
      </c>
      <c r="F9" s="19" t="s">
        <v>20</v>
      </c>
      <c r="G9" s="19">
        <v>3</v>
      </c>
      <c r="H9" s="20">
        <v>82</v>
      </c>
      <c r="I9" s="20">
        <f t="shared" si="0"/>
        <v>246</v>
      </c>
      <c r="J9" s="12"/>
      <c r="K9" s="13"/>
    </row>
    <row r="10" spans="1:14" s="10" customFormat="1" ht="14.1" customHeight="1">
      <c r="A10" s="18">
        <v>7</v>
      </c>
      <c r="B10" s="19" t="s">
        <v>32</v>
      </c>
      <c r="C10" s="19" t="s">
        <v>35</v>
      </c>
      <c r="D10" s="19" t="s">
        <v>36</v>
      </c>
      <c r="E10" s="19" t="s">
        <v>15</v>
      </c>
      <c r="F10" s="19" t="s">
        <v>37</v>
      </c>
      <c r="G10" s="19">
        <v>100</v>
      </c>
      <c r="H10" s="20">
        <v>82</v>
      </c>
      <c r="I10" s="20">
        <f t="shared" si="0"/>
        <v>8200</v>
      </c>
      <c r="J10" s="12"/>
      <c r="K10" s="13"/>
    </row>
    <row r="11" spans="1:14" s="10" customFormat="1" ht="14.1" customHeight="1">
      <c r="A11" s="18">
        <v>8</v>
      </c>
      <c r="B11" s="19" t="s">
        <v>32</v>
      </c>
      <c r="C11" s="19" t="s">
        <v>38</v>
      </c>
      <c r="D11" s="19" t="s">
        <v>39</v>
      </c>
      <c r="E11" s="19" t="s">
        <v>15</v>
      </c>
      <c r="F11" s="19" t="s">
        <v>24</v>
      </c>
      <c r="G11" s="19">
        <v>100</v>
      </c>
      <c r="H11" s="20">
        <v>82</v>
      </c>
      <c r="I11" s="20">
        <f t="shared" si="0"/>
        <v>8200</v>
      </c>
      <c r="J11" s="12"/>
      <c r="K11" s="13"/>
    </row>
    <row r="12" spans="1:14" s="10" customFormat="1" ht="14.1" customHeight="1">
      <c r="A12" s="18">
        <v>9</v>
      </c>
      <c r="B12" s="19" t="s">
        <v>40</v>
      </c>
      <c r="C12" s="19" t="s">
        <v>41</v>
      </c>
      <c r="D12" s="19" t="s">
        <v>42</v>
      </c>
      <c r="E12" s="19" t="s">
        <v>15</v>
      </c>
      <c r="F12" s="19" t="s">
        <v>43</v>
      </c>
      <c r="G12" s="19">
        <v>5</v>
      </c>
      <c r="H12" s="20">
        <v>82</v>
      </c>
      <c r="I12" s="20">
        <f t="shared" si="0"/>
        <v>410</v>
      </c>
      <c r="J12" s="12"/>
      <c r="K12" s="13"/>
    </row>
    <row r="13" spans="1:14" s="10" customFormat="1" ht="14.1" customHeight="1">
      <c r="A13" s="18">
        <v>10</v>
      </c>
      <c r="B13" s="19" t="s">
        <v>40</v>
      </c>
      <c r="C13" s="19" t="s">
        <v>44</v>
      </c>
      <c r="D13" s="19" t="s">
        <v>45</v>
      </c>
      <c r="E13" s="19" t="s">
        <v>15</v>
      </c>
      <c r="F13" s="19" t="s">
        <v>24</v>
      </c>
      <c r="G13" s="19">
        <v>4</v>
      </c>
      <c r="H13" s="20">
        <v>82</v>
      </c>
      <c r="I13" s="20">
        <f t="shared" si="0"/>
        <v>328</v>
      </c>
      <c r="J13" s="12"/>
      <c r="K13" s="13"/>
    </row>
    <row r="14" spans="1:14" s="10" customFormat="1" ht="14.1" customHeight="1">
      <c r="A14" s="18">
        <v>11</v>
      </c>
      <c r="B14" s="19" t="s">
        <v>40</v>
      </c>
      <c r="C14" s="19" t="s">
        <v>46</v>
      </c>
      <c r="D14" s="19" t="s">
        <v>47</v>
      </c>
      <c r="E14" s="19" t="s">
        <v>15</v>
      </c>
      <c r="F14" s="19" t="s">
        <v>48</v>
      </c>
      <c r="G14" s="19">
        <v>4</v>
      </c>
      <c r="H14" s="20">
        <v>82</v>
      </c>
      <c r="I14" s="20">
        <f t="shared" si="0"/>
        <v>328</v>
      </c>
      <c r="J14" s="12"/>
      <c r="K14" s="13"/>
    </row>
    <row r="15" spans="1:14" s="10" customFormat="1" ht="14.1" customHeight="1">
      <c r="A15" s="18">
        <v>12</v>
      </c>
      <c r="B15" s="19" t="s">
        <v>49</v>
      </c>
      <c r="C15" s="19" t="s">
        <v>50</v>
      </c>
      <c r="D15" s="19" t="s">
        <v>51</v>
      </c>
      <c r="E15" s="19" t="s">
        <v>15</v>
      </c>
      <c r="F15" s="19" t="s">
        <v>52</v>
      </c>
      <c r="G15" s="19">
        <v>5</v>
      </c>
      <c r="H15" s="20">
        <v>82</v>
      </c>
      <c r="I15" s="20">
        <f t="shared" si="0"/>
        <v>410</v>
      </c>
      <c r="J15" s="12"/>
      <c r="K15" s="13"/>
    </row>
    <row r="16" spans="1:14" s="10" customFormat="1" ht="14.1" customHeight="1">
      <c r="A16" s="18">
        <v>13</v>
      </c>
      <c r="B16" s="19" t="s">
        <v>49</v>
      </c>
      <c r="C16" s="19" t="s">
        <v>53</v>
      </c>
      <c r="D16" s="19" t="s">
        <v>54</v>
      </c>
      <c r="E16" s="19" t="s">
        <v>15</v>
      </c>
      <c r="F16" s="19" t="s">
        <v>48</v>
      </c>
      <c r="G16" s="19">
        <v>10</v>
      </c>
      <c r="H16" s="20">
        <v>82</v>
      </c>
      <c r="I16" s="20">
        <f t="shared" si="0"/>
        <v>820</v>
      </c>
      <c r="J16" s="12"/>
      <c r="K16" s="13"/>
    </row>
    <row r="17" spans="1:11" s="10" customFormat="1" ht="14.1" customHeight="1">
      <c r="A17" s="18">
        <v>14</v>
      </c>
      <c r="B17" s="19" t="s">
        <v>49</v>
      </c>
      <c r="C17" s="19" t="s">
        <v>55</v>
      </c>
      <c r="D17" s="19" t="s">
        <v>56</v>
      </c>
      <c r="E17" s="19" t="s">
        <v>15</v>
      </c>
      <c r="F17" s="19" t="s">
        <v>48</v>
      </c>
      <c r="G17" s="19">
        <v>40</v>
      </c>
      <c r="H17" s="20">
        <v>82</v>
      </c>
      <c r="I17" s="20">
        <f t="shared" si="0"/>
        <v>3280</v>
      </c>
      <c r="J17" s="12"/>
      <c r="K17" s="13"/>
    </row>
    <row r="18" spans="1:11" s="10" customFormat="1" ht="14.1" customHeight="1">
      <c r="A18" s="18">
        <v>15</v>
      </c>
      <c r="B18" s="19" t="s">
        <v>57</v>
      </c>
      <c r="C18" s="19" t="s">
        <v>58</v>
      </c>
      <c r="D18" s="19" t="s">
        <v>59</v>
      </c>
      <c r="E18" s="19" t="s">
        <v>15</v>
      </c>
      <c r="F18" s="19" t="s">
        <v>60</v>
      </c>
      <c r="G18" s="19">
        <v>10</v>
      </c>
      <c r="H18" s="20">
        <v>82</v>
      </c>
      <c r="I18" s="20">
        <f t="shared" si="0"/>
        <v>820</v>
      </c>
      <c r="J18" s="12"/>
      <c r="K18" s="13"/>
    </row>
    <row r="19" spans="1:11" s="10" customFormat="1" ht="14.1" customHeight="1">
      <c r="A19" s="18">
        <v>16</v>
      </c>
      <c r="B19" s="19" t="s">
        <v>57</v>
      </c>
      <c r="C19" s="19" t="s">
        <v>61</v>
      </c>
      <c r="D19" s="19" t="s">
        <v>62</v>
      </c>
      <c r="E19" s="19" t="s">
        <v>15</v>
      </c>
      <c r="F19" s="19" t="s">
        <v>43</v>
      </c>
      <c r="G19" s="19">
        <v>11</v>
      </c>
      <c r="H19" s="20">
        <v>82</v>
      </c>
      <c r="I19" s="20">
        <f t="shared" si="0"/>
        <v>902</v>
      </c>
      <c r="J19" s="12"/>
      <c r="K19" s="13"/>
    </row>
    <row r="20" spans="1:11" s="10" customFormat="1" ht="14.1" customHeight="1">
      <c r="A20" s="18">
        <v>17</v>
      </c>
      <c r="B20" s="19" t="s">
        <v>63</v>
      </c>
      <c r="C20" s="19" t="s">
        <v>64</v>
      </c>
      <c r="D20" s="19" t="s">
        <v>65</v>
      </c>
      <c r="E20" s="19" t="s">
        <v>15</v>
      </c>
      <c r="F20" s="19" t="s">
        <v>66</v>
      </c>
      <c r="G20" s="19">
        <v>80</v>
      </c>
      <c r="H20" s="20">
        <v>82</v>
      </c>
      <c r="I20" s="20">
        <f t="shared" si="0"/>
        <v>6560</v>
      </c>
      <c r="J20" s="12"/>
      <c r="K20" s="13"/>
    </row>
    <row r="21" spans="1:11" s="10" customFormat="1" ht="14.1" customHeight="1">
      <c r="A21" s="18">
        <v>18</v>
      </c>
      <c r="B21" s="19" t="s">
        <v>63</v>
      </c>
      <c r="C21" s="19" t="s">
        <v>67</v>
      </c>
      <c r="D21" s="19" t="s">
        <v>68</v>
      </c>
      <c r="E21" s="19" t="s">
        <v>15</v>
      </c>
      <c r="F21" s="19" t="s">
        <v>69</v>
      </c>
      <c r="G21" s="19">
        <v>20</v>
      </c>
      <c r="H21" s="20">
        <v>82</v>
      </c>
      <c r="I21" s="20">
        <f t="shared" si="0"/>
        <v>1640</v>
      </c>
      <c r="J21" s="12"/>
      <c r="K21" s="13"/>
    </row>
    <row r="22" spans="1:11" s="10" customFormat="1" ht="14.1" customHeight="1">
      <c r="A22" s="18">
        <v>19</v>
      </c>
      <c r="B22" s="19" t="s">
        <v>63</v>
      </c>
      <c r="C22" s="19" t="s">
        <v>70</v>
      </c>
      <c r="D22" s="19" t="s">
        <v>71</v>
      </c>
      <c r="E22" s="19" t="s">
        <v>15</v>
      </c>
      <c r="F22" s="19" t="s">
        <v>72</v>
      </c>
      <c r="G22" s="19">
        <v>50</v>
      </c>
      <c r="H22" s="20">
        <v>82</v>
      </c>
      <c r="I22" s="20">
        <f t="shared" si="0"/>
        <v>4100</v>
      </c>
      <c r="J22" s="12"/>
      <c r="K22" s="13"/>
    </row>
    <row r="23" spans="1:11" s="10" customFormat="1" ht="14.1" customHeight="1">
      <c r="A23" s="18">
        <v>20</v>
      </c>
      <c r="B23" s="19" t="s">
        <v>73</v>
      </c>
      <c r="C23" s="19" t="s">
        <v>74</v>
      </c>
      <c r="D23" s="19" t="s">
        <v>75</v>
      </c>
      <c r="E23" s="19" t="s">
        <v>15</v>
      </c>
      <c r="F23" s="19" t="s">
        <v>28</v>
      </c>
      <c r="G23" s="19">
        <v>20</v>
      </c>
      <c r="H23" s="20">
        <v>82</v>
      </c>
      <c r="I23" s="20">
        <f t="shared" si="0"/>
        <v>1640</v>
      </c>
      <c r="J23" s="12"/>
      <c r="K23" s="13"/>
    </row>
    <row r="24" spans="1:11" s="10" customFormat="1" ht="14.1" customHeight="1">
      <c r="A24" s="18">
        <v>21</v>
      </c>
      <c r="B24" s="19" t="s">
        <v>76</v>
      </c>
      <c r="C24" s="19" t="s">
        <v>77</v>
      </c>
      <c r="D24" s="19" t="s">
        <v>78</v>
      </c>
      <c r="E24" s="19" t="s">
        <v>15</v>
      </c>
      <c r="F24" s="19" t="s">
        <v>16</v>
      </c>
      <c r="G24" s="19">
        <v>23</v>
      </c>
      <c r="H24" s="20">
        <v>82</v>
      </c>
      <c r="I24" s="20">
        <f t="shared" si="0"/>
        <v>1886</v>
      </c>
      <c r="J24" s="12"/>
      <c r="K24" s="13"/>
    </row>
    <row r="25" spans="1:11" s="10" customFormat="1" ht="14.1" customHeight="1">
      <c r="A25" s="18">
        <v>22</v>
      </c>
      <c r="B25" s="19" t="s">
        <v>79</v>
      </c>
      <c r="C25" s="19" t="s">
        <v>80</v>
      </c>
      <c r="D25" s="19" t="s">
        <v>81</v>
      </c>
      <c r="E25" s="19" t="s">
        <v>15</v>
      </c>
      <c r="F25" s="19" t="s">
        <v>82</v>
      </c>
      <c r="G25" s="19">
        <v>7</v>
      </c>
      <c r="H25" s="20">
        <v>82</v>
      </c>
      <c r="I25" s="20">
        <f t="shared" si="0"/>
        <v>574</v>
      </c>
      <c r="J25" s="12"/>
      <c r="K25" s="13"/>
    </row>
    <row r="26" spans="1:11" s="10" customFormat="1" ht="14.1" customHeight="1">
      <c r="A26" s="18">
        <v>23</v>
      </c>
      <c r="B26" s="19" t="s">
        <v>79</v>
      </c>
      <c r="C26" s="19" t="s">
        <v>83</v>
      </c>
      <c r="D26" s="19" t="s">
        <v>84</v>
      </c>
      <c r="E26" s="19" t="s">
        <v>15</v>
      </c>
      <c r="F26" s="19" t="s">
        <v>85</v>
      </c>
      <c r="G26" s="19">
        <v>25</v>
      </c>
      <c r="H26" s="20">
        <v>82</v>
      </c>
      <c r="I26" s="20">
        <f t="shared" si="0"/>
        <v>2050</v>
      </c>
      <c r="J26" s="12"/>
      <c r="K26" s="13"/>
    </row>
    <row r="27" spans="1:11" s="10" customFormat="1" ht="14.1" customHeight="1">
      <c r="A27" s="18">
        <v>24</v>
      </c>
      <c r="B27" s="19" t="s">
        <v>79</v>
      </c>
      <c r="C27" s="19" t="s">
        <v>86</v>
      </c>
      <c r="D27" s="19" t="s">
        <v>87</v>
      </c>
      <c r="E27" s="19" t="s">
        <v>15</v>
      </c>
      <c r="F27" s="19" t="s">
        <v>31</v>
      </c>
      <c r="G27" s="19">
        <v>28</v>
      </c>
      <c r="H27" s="20">
        <v>82</v>
      </c>
      <c r="I27" s="20">
        <f t="shared" si="0"/>
        <v>2296</v>
      </c>
      <c r="J27" s="12"/>
      <c r="K27" s="13"/>
    </row>
    <row r="28" spans="1:11" s="10" customFormat="1" ht="14.1" customHeight="1">
      <c r="A28" s="18">
        <v>25</v>
      </c>
      <c r="B28" s="19" t="s">
        <v>79</v>
      </c>
      <c r="C28" s="19" t="s">
        <v>88</v>
      </c>
      <c r="D28" s="19" t="s">
        <v>89</v>
      </c>
      <c r="E28" s="19" t="s">
        <v>15</v>
      </c>
      <c r="F28" s="19" t="s">
        <v>90</v>
      </c>
      <c r="G28" s="19">
        <v>7</v>
      </c>
      <c r="H28" s="20">
        <v>82</v>
      </c>
      <c r="I28" s="20">
        <f t="shared" si="0"/>
        <v>574</v>
      </c>
      <c r="J28" s="12"/>
      <c r="K28" s="13"/>
    </row>
    <row r="29" spans="1:11" s="10" customFormat="1" ht="14.1" customHeight="1">
      <c r="A29" s="18">
        <v>26</v>
      </c>
      <c r="B29" s="19" t="s">
        <v>91</v>
      </c>
      <c r="C29" s="19" t="s">
        <v>92</v>
      </c>
      <c r="D29" s="19" t="s">
        <v>93</v>
      </c>
      <c r="E29" s="19" t="s">
        <v>15</v>
      </c>
      <c r="F29" s="19" t="s">
        <v>85</v>
      </c>
      <c r="G29" s="19">
        <v>4</v>
      </c>
      <c r="H29" s="20">
        <v>82</v>
      </c>
      <c r="I29" s="20">
        <f t="shared" si="0"/>
        <v>328</v>
      </c>
      <c r="J29" s="12"/>
      <c r="K29" s="13"/>
    </row>
    <row r="30" spans="1:11" s="10" customFormat="1" ht="14.1" customHeight="1">
      <c r="A30" s="18">
        <v>27</v>
      </c>
      <c r="B30" s="19" t="s">
        <v>91</v>
      </c>
      <c r="C30" s="19" t="s">
        <v>94</v>
      </c>
      <c r="D30" s="19" t="s">
        <v>95</v>
      </c>
      <c r="E30" s="19" t="s">
        <v>15</v>
      </c>
      <c r="F30" s="19" t="s">
        <v>28</v>
      </c>
      <c r="G30" s="19">
        <v>7</v>
      </c>
      <c r="H30" s="20">
        <v>82</v>
      </c>
      <c r="I30" s="20">
        <f t="shared" si="0"/>
        <v>574</v>
      </c>
      <c r="J30" s="12"/>
      <c r="K30" s="13"/>
    </row>
    <row r="31" spans="1:11" s="10" customFormat="1" ht="14.1" customHeight="1">
      <c r="A31" s="18">
        <v>28</v>
      </c>
      <c r="B31" s="19" t="s">
        <v>91</v>
      </c>
      <c r="C31" s="19" t="s">
        <v>96</v>
      </c>
      <c r="D31" s="19" t="s">
        <v>97</v>
      </c>
      <c r="E31" s="19" t="s">
        <v>15</v>
      </c>
      <c r="F31" s="19" t="s">
        <v>98</v>
      </c>
      <c r="G31" s="19">
        <v>10</v>
      </c>
      <c r="H31" s="20">
        <v>82</v>
      </c>
      <c r="I31" s="20">
        <f t="shared" si="0"/>
        <v>820</v>
      </c>
      <c r="J31" s="12"/>
      <c r="K31" s="13"/>
    </row>
    <row r="32" spans="1:11" s="10" customFormat="1" ht="14.1" customHeight="1">
      <c r="A32" s="18">
        <v>29</v>
      </c>
      <c r="B32" s="19" t="s">
        <v>91</v>
      </c>
      <c r="C32" s="19" t="s">
        <v>99</v>
      </c>
      <c r="D32" s="19" t="s">
        <v>100</v>
      </c>
      <c r="E32" s="19" t="s">
        <v>15</v>
      </c>
      <c r="F32" s="19" t="s">
        <v>101</v>
      </c>
      <c r="G32" s="19">
        <v>55</v>
      </c>
      <c r="H32" s="20">
        <v>82</v>
      </c>
      <c r="I32" s="20">
        <f t="shared" si="0"/>
        <v>4510</v>
      </c>
      <c r="J32" s="12"/>
      <c r="K32" s="13"/>
    </row>
    <row r="33" spans="1:12" s="10" customFormat="1" ht="14.1" customHeight="1">
      <c r="A33" s="18">
        <v>30</v>
      </c>
      <c r="B33" s="19" t="s">
        <v>91</v>
      </c>
      <c r="C33" s="19" t="s">
        <v>102</v>
      </c>
      <c r="D33" s="19" t="s">
        <v>103</v>
      </c>
      <c r="E33" s="19" t="s">
        <v>15</v>
      </c>
      <c r="F33" s="19" t="s">
        <v>37</v>
      </c>
      <c r="G33" s="19">
        <v>15</v>
      </c>
      <c r="H33" s="20">
        <v>82</v>
      </c>
      <c r="I33" s="20">
        <f t="shared" si="0"/>
        <v>1230</v>
      </c>
      <c r="J33" s="12"/>
      <c r="K33" s="13"/>
    </row>
    <row r="34" spans="1:12" s="10" customFormat="1" ht="14.1" customHeight="1">
      <c r="A34" s="18">
        <v>31</v>
      </c>
      <c r="B34" s="19" t="s">
        <v>91</v>
      </c>
      <c r="C34" s="19" t="s">
        <v>104</v>
      </c>
      <c r="D34" s="19" t="s">
        <v>105</v>
      </c>
      <c r="E34" s="19" t="s">
        <v>15</v>
      </c>
      <c r="F34" s="19" t="s">
        <v>24</v>
      </c>
      <c r="G34" s="19">
        <v>13</v>
      </c>
      <c r="H34" s="20">
        <v>82</v>
      </c>
      <c r="I34" s="20">
        <f t="shared" si="0"/>
        <v>1066</v>
      </c>
      <c r="J34" s="12"/>
      <c r="K34" s="13"/>
    </row>
    <row r="35" spans="1:12" s="10" customFormat="1" ht="14.1" customHeight="1">
      <c r="A35" s="18">
        <v>32</v>
      </c>
      <c r="B35" s="19" t="s">
        <v>91</v>
      </c>
      <c r="C35" s="19" t="s">
        <v>106</v>
      </c>
      <c r="D35" s="19" t="s">
        <v>107</v>
      </c>
      <c r="E35" s="19" t="s">
        <v>15</v>
      </c>
      <c r="F35" s="19" t="s">
        <v>108</v>
      </c>
      <c r="G35" s="19">
        <v>20</v>
      </c>
      <c r="H35" s="20">
        <v>82</v>
      </c>
      <c r="I35" s="20">
        <f t="shared" si="0"/>
        <v>1640</v>
      </c>
      <c r="J35" s="12"/>
      <c r="K35" s="13"/>
    </row>
    <row r="36" spans="1:12" s="10" customFormat="1" ht="14.1" customHeight="1">
      <c r="A36" s="18">
        <v>33</v>
      </c>
      <c r="B36" s="19" t="s">
        <v>91</v>
      </c>
      <c r="C36" s="19" t="s">
        <v>109</v>
      </c>
      <c r="D36" s="19" t="s">
        <v>110</v>
      </c>
      <c r="E36" s="19" t="s">
        <v>15</v>
      </c>
      <c r="F36" s="19" t="s">
        <v>43</v>
      </c>
      <c r="G36" s="19">
        <v>4</v>
      </c>
      <c r="H36" s="20">
        <v>82</v>
      </c>
      <c r="I36" s="20">
        <f t="shared" si="0"/>
        <v>328</v>
      </c>
      <c r="J36" s="12"/>
      <c r="K36" s="13"/>
    </row>
    <row r="37" spans="1:12" s="10" customFormat="1" ht="14.1" customHeight="1">
      <c r="A37" s="18">
        <v>34</v>
      </c>
      <c r="B37" s="19" t="s">
        <v>111</v>
      </c>
      <c r="C37" s="19" t="s">
        <v>112</v>
      </c>
      <c r="D37" s="19" t="s">
        <v>113</v>
      </c>
      <c r="E37" s="19" t="s">
        <v>15</v>
      </c>
      <c r="F37" s="19" t="s">
        <v>37</v>
      </c>
      <c r="G37" s="19">
        <v>52</v>
      </c>
      <c r="H37" s="20">
        <v>82</v>
      </c>
      <c r="I37" s="20">
        <f t="shared" si="0"/>
        <v>4264</v>
      </c>
      <c r="J37" s="12"/>
      <c r="K37" s="13"/>
    </row>
    <row r="38" spans="1:12" s="10" customFormat="1" ht="14.1" customHeight="1">
      <c r="A38" s="18">
        <v>35</v>
      </c>
      <c r="B38" s="19" t="s">
        <v>111</v>
      </c>
      <c r="C38" s="19" t="s">
        <v>114</v>
      </c>
      <c r="D38" s="19" t="s">
        <v>115</v>
      </c>
      <c r="E38" s="19" t="s">
        <v>15</v>
      </c>
      <c r="F38" s="19" t="s">
        <v>24</v>
      </c>
      <c r="G38" s="19">
        <v>9</v>
      </c>
      <c r="H38" s="20">
        <v>82</v>
      </c>
      <c r="I38" s="20">
        <f t="shared" si="0"/>
        <v>738</v>
      </c>
      <c r="J38" s="12"/>
      <c r="K38" s="13"/>
    </row>
    <row r="39" spans="1:12" s="10" customFormat="1" ht="14.1" customHeight="1">
      <c r="A39" s="24" t="s">
        <v>116</v>
      </c>
      <c r="B39" s="25"/>
      <c r="C39" s="25"/>
      <c r="D39" s="25"/>
      <c r="E39" s="25"/>
      <c r="F39" s="25"/>
      <c r="G39" s="25"/>
      <c r="H39" s="26"/>
      <c r="I39" s="21">
        <f>SUM(I4:I38)</f>
        <v>83230</v>
      </c>
      <c r="J39" s="12"/>
      <c r="K39" s="13"/>
    </row>
    <row r="40" spans="1:12" s="10" customFormat="1" ht="15" customHeight="1">
      <c r="A40" s="22"/>
      <c r="B40"/>
      <c r="C40"/>
      <c r="D40"/>
      <c r="E40"/>
      <c r="F40"/>
      <c r="G40" s="17">
        <f>SUM(G4:G38)</f>
        <v>1015</v>
      </c>
      <c r="H40" s="23"/>
      <c r="I40" s="23"/>
      <c r="J40" s="12"/>
      <c r="K40" s="13"/>
    </row>
    <row r="41" spans="1:12" s="2" customFormat="1" ht="32.25" customHeight="1">
      <c r="A41" s="29" t="s">
        <v>11</v>
      </c>
      <c r="B41" s="30"/>
      <c r="C41" s="30"/>
      <c r="D41" s="30"/>
      <c r="E41" s="30"/>
      <c r="F41" s="30"/>
      <c r="G41" s="30"/>
      <c r="H41" s="30"/>
      <c r="I41" s="31"/>
    </row>
    <row r="42" spans="1:12" s="2" customFormat="1" ht="44.25" customHeight="1">
      <c r="A42" s="32" t="s">
        <v>117</v>
      </c>
      <c r="B42" s="33"/>
      <c r="C42" s="33"/>
      <c r="D42" s="33"/>
      <c r="E42" s="33"/>
      <c r="F42" s="33"/>
      <c r="G42" s="33"/>
      <c r="H42" s="33"/>
      <c r="I42" s="34"/>
      <c r="L42" s="15"/>
    </row>
    <row r="43" spans="1:12">
      <c r="G43" s="7"/>
    </row>
    <row r="45" spans="1:12">
      <c r="A45" s="3"/>
      <c r="B45"/>
    </row>
    <row r="46" spans="1:12" ht="15.75">
      <c r="A46" s="4"/>
      <c r="B46"/>
    </row>
    <row r="47" spans="1:12" ht="15.75">
      <c r="B47" s="5"/>
      <c r="C47" s="5"/>
    </row>
    <row r="48" spans="1:12" ht="15.75">
      <c r="B48" s="5"/>
      <c r="C48" s="5"/>
    </row>
    <row r="49" spans="1:3" ht="15.75">
      <c r="B49" s="5"/>
      <c r="C49" s="5"/>
    </row>
    <row r="50" spans="1:3" ht="15.75">
      <c r="B50" s="5"/>
      <c r="C50" s="5"/>
    </row>
    <row r="51" spans="1:3" ht="15.75">
      <c r="A51" s="5"/>
      <c r="B51"/>
    </row>
    <row r="52" spans="1:3" ht="15.75">
      <c r="A52" s="6"/>
      <c r="B52"/>
    </row>
    <row r="53" spans="1:3" ht="15.75">
      <c r="B53" s="5"/>
    </row>
    <row r="54" spans="1:3" ht="15.75">
      <c r="A54" s="4"/>
      <c r="B54"/>
    </row>
    <row r="55" spans="1:3" ht="15.75">
      <c r="B55" s="5"/>
    </row>
    <row r="56" spans="1:3" ht="15.75">
      <c r="A56" s="5"/>
      <c r="B56"/>
    </row>
  </sheetData>
  <sortState ref="B4:I30">
    <sortCondition ref="B4:B30"/>
    <sortCondition ref="C4:C30"/>
  </sortState>
  <mergeCells count="7">
    <mergeCell ref="A39:H39"/>
    <mergeCell ref="G1:I1"/>
    <mergeCell ref="A1:F1"/>
    <mergeCell ref="A41:I41"/>
    <mergeCell ref="A42:I42"/>
    <mergeCell ref="G2:I2"/>
    <mergeCell ref="A2:F2"/>
  </mergeCells>
  <pageMargins left="0.41" right="0.16" top="0.28999999999999998" bottom="0.34" header="0.16" footer="0.18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5"/>
  <sheetViews>
    <sheetView workbookViewId="0">
      <selection activeCell="D5" sqref="D5:E5"/>
    </sheetView>
  </sheetViews>
  <sheetFormatPr defaultRowHeight="15"/>
  <sheetData>
    <row r="5" spans="4:5">
      <c r="D5" s="10">
        <v>51189</v>
      </c>
      <c r="E5" s="1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2025-07-08T08:14:56Z</cp:lastPrinted>
  <dcterms:created xsi:type="dcterms:W3CDTF">2024-10-03T13:22:27Z</dcterms:created>
  <dcterms:modified xsi:type="dcterms:W3CDTF">2025-07-08T08:21:27Z</dcterms:modified>
</cp:coreProperties>
</file>